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avanniekerk/Documents/Human Rights First/Database/2. Spreadsheets/US/"/>
    </mc:Choice>
  </mc:AlternateContent>
  <xr:revisionPtr revIDLastSave="0" documentId="8_{AC9BE892-A528-B541-B62A-CE7A9E12F5ED}" xr6:coauthVersionLast="36" xr6:coauthVersionMax="36" xr10:uidLastSave="{00000000-0000-0000-0000-000000000000}"/>
  <bookViews>
    <workbookView xWindow="0" yWindow="500" windowWidth="28800" windowHeight="17500" tabRatio="500" xr2:uid="{00000000-000D-0000-FFFF-FFFF00000000}"/>
  </bookViews>
  <sheets>
    <sheet name="Public 7031(c) Designations" sheetId="1" r:id="rId1"/>
    <sheet name="Numerical Breakdown" sheetId="4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4" l="1"/>
  <c r="C32" i="4" l="1"/>
  <c r="F6" i="4"/>
  <c r="C17" i="4" l="1"/>
  <c r="C21" i="4" l="1"/>
  <c r="C41" i="4" l="1"/>
  <c r="C22" i="4"/>
  <c r="C5" i="4"/>
  <c r="C52" i="4" l="1"/>
  <c r="C16" i="4"/>
  <c r="C36" i="4"/>
  <c r="C31" i="4"/>
  <c r="C53" i="4" l="1"/>
</calcChain>
</file>

<file path=xl/sharedStrings.xml><?xml version="1.0" encoding="utf-8"?>
<sst xmlns="http://schemas.openxmlformats.org/spreadsheetml/2006/main" count="2008" uniqueCount="463">
  <si>
    <t>Number</t>
  </si>
  <si>
    <t>Designation Date</t>
  </si>
  <si>
    <t>Active?</t>
  </si>
  <si>
    <t>Type</t>
  </si>
  <si>
    <t>Crime</t>
  </si>
  <si>
    <t>Country</t>
  </si>
  <si>
    <t>Name</t>
  </si>
  <si>
    <t>Title</t>
  </si>
  <si>
    <t>Primary?</t>
  </si>
  <si>
    <t>Derivative</t>
  </si>
  <si>
    <t>References</t>
  </si>
  <si>
    <t>Yes</t>
  </si>
  <si>
    <t xml:space="preserve">Individual </t>
  </si>
  <si>
    <t>Corruption</t>
  </si>
  <si>
    <t>Albania</t>
  </si>
  <si>
    <t xml:space="preserve">Adriatik Llalla </t>
  </si>
  <si>
    <t>Former Prosecutor</t>
  </si>
  <si>
    <t>Adriatik Llalla</t>
  </si>
  <si>
    <t>Source</t>
  </si>
  <si>
    <t>Ardjana Llalla</t>
  </si>
  <si>
    <t>Spouse of Adriatik Llalla</t>
  </si>
  <si>
    <t>No</t>
  </si>
  <si>
    <t>Eni Llalla</t>
  </si>
  <si>
    <t>Daughter of Adriatik Llalla</t>
  </si>
  <si>
    <t>Individual</t>
  </si>
  <si>
    <t>Unnamed Child of Adriatik Llalla</t>
  </si>
  <si>
    <t>Child of Adtriatik Lllalla</t>
  </si>
  <si>
    <t>Tom Doshi</t>
  </si>
  <si>
    <t>Member of Parliament</t>
  </si>
  <si>
    <t>Xhovana Doshi</t>
  </si>
  <si>
    <t>Spouse of Tom Doshi</t>
  </si>
  <si>
    <t>Briana Doshi</t>
  </si>
  <si>
    <t>Daughter of Tom Doshi</t>
  </si>
  <si>
    <t>James Doshi</t>
  </si>
  <si>
    <t>Son of Tom Doshi</t>
  </si>
  <si>
    <t>Unnamed Child of Tom Doshi #1</t>
  </si>
  <si>
    <t>Child of Tom Doshi</t>
  </si>
  <si>
    <t>Unnamed Child of Tom Doshi #2</t>
  </si>
  <si>
    <t>Dominican Republic</t>
  </si>
  <si>
    <t>Felix Ramon Bautista Rosario</t>
  </si>
  <si>
    <t>Senator</t>
  </si>
  <si>
    <t>Sarah Haydee Rojas Pena</t>
  </si>
  <si>
    <t>Spouse of Felix Ramon Bautista Rosario</t>
  </si>
  <si>
    <t>Felix Ramon Bautista Abreu</t>
  </si>
  <si>
    <t>Son of Felix Ramon Bautista Rosario</t>
  </si>
  <si>
    <t>Felix Miguel Bautista Soler</t>
  </si>
  <si>
    <t>Felix Jose Bautista Abreu</t>
  </si>
  <si>
    <t>Felix Augusto Bautista Abreu</t>
  </si>
  <si>
    <t>Felix Fidel Bautista Grullon</t>
  </si>
  <si>
    <t>Yanlissa Bautista Bencosme</t>
  </si>
  <si>
    <t>Daughter of Felix Ramon Bautista Rosario</t>
  </si>
  <si>
    <t>Child of Felix Ramon Bautista Rosario</t>
  </si>
  <si>
    <t>Bosnia and Herzegovina</t>
  </si>
  <si>
    <t>Nikola Spiric</t>
  </si>
  <si>
    <t>Member of the House of Representatives</t>
  </si>
  <si>
    <t>Nada Spiric</t>
  </si>
  <si>
    <t>Spouse of Nikola Spiric</t>
  </si>
  <si>
    <t>Aleksandar Spiric</t>
  </si>
  <si>
    <t>Son of Nikola Spiric</t>
  </si>
  <si>
    <t>Jovana Spiric</t>
  </si>
  <si>
    <t>Daughter of Nikola Spiric</t>
  </si>
  <si>
    <t>Gambia</t>
  </si>
  <si>
    <t>Yahya Jammeh</t>
  </si>
  <si>
    <t>Former President of the Gambia</t>
  </si>
  <si>
    <t>Zineb Yahya Jammeh</t>
  </si>
  <si>
    <t>Spouse of Yahya Jammeh</t>
  </si>
  <si>
    <t>Mariam Jammeh</t>
  </si>
  <si>
    <t>Daughter of Yahya Jammeh</t>
  </si>
  <si>
    <t>Muhammad Yahya Jammeh</t>
  </si>
  <si>
    <t>Son of Yahya Jammeh</t>
  </si>
  <si>
    <t>Nicaragua</t>
  </si>
  <si>
    <t>Roberto Jose Rivas Reyes</t>
  </si>
  <si>
    <t>President of Nicaragua's Supreme Electoral Council</t>
  </si>
  <si>
    <t>Ileana Patricia Lacayo Delgado de Rivas</t>
  </si>
  <si>
    <t>Spouse of Roberto Jose Rivas Reyes</t>
  </si>
  <si>
    <t>HR Abuse</t>
  </si>
  <si>
    <t>Serbia</t>
  </si>
  <si>
    <t>Goran Radosavljevic</t>
  </si>
  <si>
    <t>Former Police Colonel</t>
  </si>
  <si>
    <t>Svetlana Radosavljevic</t>
  </si>
  <si>
    <t>Spouse of Goran Radosavljevic</t>
  </si>
  <si>
    <t>Ana Radosavljevic</t>
  </si>
  <si>
    <t>Daughter of Goran Radosavljevic</t>
  </si>
  <si>
    <t>Democratic Republic of the Congo</t>
  </si>
  <si>
    <t>Corneille Nangaa</t>
  </si>
  <si>
    <t xml:space="preserve">President of the Democratic Republic of the Congo's (D.R.C.) National Independent Electoral Commission </t>
  </si>
  <si>
    <t>Norbert Basengezi Katintima</t>
  </si>
  <si>
    <t>Vice President of CENI</t>
  </si>
  <si>
    <t>Marcelllin Mukolo Basengezi</t>
  </si>
  <si>
    <t>Advisor to the President of CENI</t>
  </si>
  <si>
    <t>Aubin Minaku Ndjalandjoko</t>
  </si>
  <si>
    <t>President of the D.R.C.'s National Assembly</t>
  </si>
  <si>
    <t>Benoit Lwamba Bindu</t>
  </si>
  <si>
    <t>President of the D.R.C.'s Constitutional Court</t>
  </si>
  <si>
    <t>Guatemala</t>
  </si>
  <si>
    <t>Blanca Aida Stalling Davila</t>
  </si>
  <si>
    <t>Former Guatemalan Supreme Court Magistrate</t>
  </si>
  <si>
    <t>Julio Alejandro Molina Stalling</t>
  </si>
  <si>
    <t>Son of Blanca Aida Stalling Davila</t>
  </si>
  <si>
    <t xml:space="preserve">Corruption </t>
  </si>
  <si>
    <t>Otto Fernando Molina Stalling</t>
  </si>
  <si>
    <t>Saudi Arabia</t>
  </si>
  <si>
    <t>Saud al-Qahtani</t>
  </si>
  <si>
    <t>Former Royal Court Advisor</t>
  </si>
  <si>
    <t>Maher Mutreb</t>
  </si>
  <si>
    <t>Intelligence Officer</t>
  </si>
  <si>
    <t>Salah Tubaigy</t>
  </si>
  <si>
    <t>Chief of Forensic Evidence</t>
  </si>
  <si>
    <t>Meshal Albostani</t>
  </si>
  <si>
    <t>Saudi Royal Air Force Lieutenant</t>
  </si>
  <si>
    <t>Meshal Albosani</t>
  </si>
  <si>
    <t>Naif Alarifi</t>
  </si>
  <si>
    <t>Member of Saudi Special Forces</t>
  </si>
  <si>
    <t>Mohammed Alzahrani</t>
  </si>
  <si>
    <t>Member of the Royal Guard</t>
  </si>
  <si>
    <t>Mansour Abahussain</t>
  </si>
  <si>
    <t>Saudi Civil Defense Force Lieutenant</t>
  </si>
  <si>
    <t>Khalid Alotaibi</t>
  </si>
  <si>
    <t>Abdulaziz Alhawsawi</t>
  </si>
  <si>
    <t>Waleed Alsehri</t>
  </si>
  <si>
    <t>Major in the Saudi Air Force</t>
  </si>
  <si>
    <t>Thaar Alharbi</t>
  </si>
  <si>
    <t>Lieutenant Colonel in the Saudi Army</t>
  </si>
  <si>
    <t>Fahad Albalawi</t>
  </si>
  <si>
    <t>Badr Alotaibi</t>
  </si>
  <si>
    <t>N/A</t>
  </si>
  <si>
    <t>Mustafa Almadani</t>
  </si>
  <si>
    <t>Saif Alqahtani</t>
  </si>
  <si>
    <t>Works in the Royal Palace</t>
  </si>
  <si>
    <t>Saif Alqahani</t>
  </si>
  <si>
    <t>Turki Alsehri</t>
  </si>
  <si>
    <t>Russia</t>
  </si>
  <si>
    <t>Muslim Khuchiev</t>
  </si>
  <si>
    <t>Chairman (Prime Minister) of the Government of the Chechen Republic of the Russian Federation</t>
  </si>
  <si>
    <t>Sapiyat Shabazova</t>
  </si>
  <si>
    <t>Spouse of Muslim Khuchiev</t>
  </si>
  <si>
    <t>Malawi</t>
  </si>
  <si>
    <t>Uladi Basikolo Mussa</t>
  </si>
  <si>
    <t>Malawian Special Advisor on Parliamentary Affairs and former Malawian Minister of Home Affairs</t>
  </si>
  <si>
    <t>Cecillia Mussa</t>
  </si>
  <si>
    <t>Spouse of Uladi Basikolo Mussa</t>
  </si>
  <si>
    <t>Cameroon</t>
  </si>
  <si>
    <t>Jean Claude Ango Ango</t>
  </si>
  <si>
    <t>Inspector General of the Cameroonian Gendarmerie</t>
  </si>
  <si>
    <t>Engono Akomo</t>
  </si>
  <si>
    <t>Spouse of Jean Claude Ango Ango</t>
  </si>
  <si>
    <t>Myanmar</t>
  </si>
  <si>
    <t>Min Aung Hlaing</t>
  </si>
  <si>
    <t>Commander-in-Chief</t>
  </si>
  <si>
    <t>Soe Win</t>
  </si>
  <si>
    <t>Deputy Commander-in-Chief</t>
  </si>
  <si>
    <t>Than Oo</t>
  </si>
  <si>
    <t>Brigadier General</t>
  </si>
  <si>
    <t>Aung Aung</t>
  </si>
  <si>
    <t>Vangjush Dako</t>
  </si>
  <si>
    <t>Mayor of Durres</t>
  </si>
  <si>
    <t>Alba Dako</t>
  </si>
  <si>
    <t>Spouse of Vangjush Dako</t>
  </si>
  <si>
    <t>Xhulio Dako</t>
  </si>
  <si>
    <t>Son of Vangjush Dako</t>
  </si>
  <si>
    <t>Kejsi Dako</t>
  </si>
  <si>
    <t>Daughter of Vangjush Dako</t>
  </si>
  <si>
    <t>Zimbabwe</t>
  </si>
  <si>
    <t>Anselem Nhamo Sanyatwe</t>
  </si>
  <si>
    <t>Former Commander of the Zimbabwe National Army's Presidential Guard Brigade and current Ambassador Designate of Zimbabwe to Tanzania</t>
  </si>
  <si>
    <t>Chido Machona</t>
  </si>
  <si>
    <t>Spouse of Anselem Nhamo Sanyatwe</t>
  </si>
  <si>
    <t>Venezuela</t>
  </si>
  <si>
    <t>Rafael Enrique Bastardo Mendoza</t>
  </si>
  <si>
    <t>Commander of Venezuela's Police Special Forces (the FAES)</t>
  </si>
  <si>
    <t>Jeisy Catherine Leal Andarcia</t>
  </si>
  <si>
    <t>Spouse of Rafael Enrique Bastardo Mendoza</t>
  </si>
  <si>
    <t>Ivan Rafael Hernandez Dala</t>
  </si>
  <si>
    <t>Commander of Military Counter Intelligence (the DGCIM)</t>
  </si>
  <si>
    <t>Luzbel Carolina Colmenares Morales</t>
  </si>
  <si>
    <t>Spouse of Ivan Rafael Hernandez Dala</t>
  </si>
  <si>
    <t>Sudan</t>
  </si>
  <si>
    <t>Salah Gosh</t>
  </si>
  <si>
    <t>Former Director General of Sudan's National Intelligence and Security Services (NISS)</t>
  </si>
  <si>
    <t>Awatif Ahmed Seed Ahmed Mohamed</t>
  </si>
  <si>
    <t>Spouse of Salah Gosh</t>
  </si>
  <si>
    <t>Shima Salah Abdallah Mohamed</t>
  </si>
  <si>
    <t>Daughter of Salah Gosh</t>
  </si>
  <si>
    <t xml:space="preserve">Salah Gosh </t>
  </si>
  <si>
    <t>Romania</t>
  </si>
  <si>
    <t xml:space="preserve">Liviu Nicolae Dragnea </t>
  </si>
  <si>
    <t>Former Speaker of the Romanian Chamber of Deputies</t>
  </si>
  <si>
    <t>Liviu Nicolae Dragnea</t>
  </si>
  <si>
    <t>Valentin Stefan Dragnea</t>
  </si>
  <si>
    <t>Son of Liviu Nicolae Dragnea</t>
  </si>
  <si>
    <t>Maria Alexandra Dragnea</t>
  </si>
  <si>
    <t>Daughter of Liviu Nicolae Dragnea</t>
  </si>
  <si>
    <t>Vladimir Petrovich Yermolayev</t>
  </si>
  <si>
    <t>Head of the Investigative Committee in the city of Surgut, Russia</t>
  </si>
  <si>
    <t>Stepan Vladimirovich Tkach</t>
  </si>
  <si>
    <t>Senior Investigator at the Investigative Committee of Surgut, Russia</t>
  </si>
  <si>
    <t xml:space="preserve">Stepan Vladimirovich Tkach </t>
  </si>
  <si>
    <t>Uganda</t>
  </si>
  <si>
    <t xml:space="preserve">Kale Kayihura </t>
  </si>
  <si>
    <t xml:space="preserve"> Former Inspector General of Police (IGP) of the Ugandan Police Force (UPF)</t>
  </si>
  <si>
    <t>Angela Umurisa Gabuka</t>
  </si>
  <si>
    <t>Spouse of Kale Kayihura</t>
  </si>
  <si>
    <t>Tesi Uwibambe</t>
  </si>
  <si>
    <t>Daughter of Kale Kayihura</t>
  </si>
  <si>
    <t>Kale Rudahigwa</t>
  </si>
  <si>
    <t>Son of Kale Kayihura</t>
  </si>
  <si>
    <t>Cuba</t>
  </si>
  <si>
    <t>Raul Castro</t>
  </si>
  <si>
    <t xml:space="preserve"> First Secretary of the Central Committee of the Cuban Communist Party</t>
  </si>
  <si>
    <t>Alejandro Castro Espin</t>
  </si>
  <si>
    <t>Son of Raul Castro</t>
  </si>
  <si>
    <t>Deborah Castro Espin</t>
  </si>
  <si>
    <t>Daughter of Raul Castro</t>
  </si>
  <si>
    <t>Mariela Castro Espin</t>
  </si>
  <si>
    <t xml:space="preserve">Daughter of Raul Castro </t>
  </si>
  <si>
    <t>Nilsa Castro Espin</t>
  </si>
  <si>
    <t xml:space="preserve">HR Abuse </t>
  </si>
  <si>
    <t>Owen Ncube</t>
  </si>
  <si>
    <t>State Security Minister</t>
  </si>
  <si>
    <t>Julio Cesar Gandarilla Bermejo</t>
  </si>
  <si>
    <t>Minister of the Interior</t>
  </si>
  <si>
    <t>Julio Cesar Gandarilla Sarmiento</t>
  </si>
  <si>
    <t>Son of Julio Cesar Gandarilla Bermejo</t>
  </si>
  <si>
    <t>Alejandro Gandarilla Sarmiento</t>
  </si>
  <si>
    <t>Kenya</t>
  </si>
  <si>
    <t>Amos Sitswila Wako</t>
  </si>
  <si>
    <t>Former Kenyan Attorney General</t>
  </si>
  <si>
    <t>Flora Ngaira</t>
  </si>
  <si>
    <t>Spouse of Amos Sitswila Wako</t>
  </si>
  <si>
    <t>Julius Wako</t>
  </si>
  <si>
    <t>Son of Amos Sitswila Wako</t>
  </si>
  <si>
    <t>Alejandro Sinibaldi</t>
  </si>
  <si>
    <t xml:space="preserve">Former Minister of Communications, Infrastructure and Housing </t>
  </si>
  <si>
    <t>Maria Jose Saravia Mendoza</t>
  </si>
  <si>
    <t>Wife of Alejandro Sinibaldi</t>
  </si>
  <si>
    <t>Alejandro Sinibaldi Saravia</t>
  </si>
  <si>
    <t>Son of Alejandro Sinibaldi</t>
  </si>
  <si>
    <t>Unnamed Child of Alejandro Sinibaldi #1</t>
  </si>
  <si>
    <t>Child of Alejandro Sinibaldi</t>
  </si>
  <si>
    <t>Unnamed Child of Alejandro Sinibaldi #2</t>
  </si>
  <si>
    <t>Paraguay</t>
  </si>
  <si>
    <t>Oscar Gonzalez Daher</t>
  </si>
  <si>
    <t>Former President of Paraguay’s Judicial Disciplinary Board and Senator</t>
  </si>
  <si>
    <t>Oscar Daher</t>
  </si>
  <si>
    <t>Nelida Chaves de Gonzalez</t>
  </si>
  <si>
    <t>Family member of Oscar Gonzalez Daher</t>
  </si>
  <si>
    <t>Oscar Ruben Gonzalez Chaves</t>
  </si>
  <si>
    <t>Maria Gonzalez Chaves</t>
  </si>
  <si>
    <t>Javier Diaz Veron</t>
  </si>
  <si>
    <t>Former Attorney General</t>
  </si>
  <si>
    <t>Javier Veron</t>
  </si>
  <si>
    <t>Maria Selva Morinigo</t>
  </si>
  <si>
    <t>Family member of Javier Diaz Veron</t>
  </si>
  <si>
    <t>Yeruti Diaz Morinigo</t>
  </si>
  <si>
    <t>Manuel Diaz Morinigo</t>
  </si>
  <si>
    <t>Alejandro Diaz Morinigo</t>
  </si>
  <si>
    <t>Unnamed Child of Javier Diaz Veron</t>
  </si>
  <si>
    <t>Mohammed al Otaibi</t>
  </si>
  <si>
    <t>Aslan Iraskhanov</t>
  </si>
  <si>
    <t>Head of the Ministry of Interior Affairs for the city of Grozny in the Chechen Republic of the Russian Federation</t>
  </si>
  <si>
    <t>Cambodia</t>
  </si>
  <si>
    <t>Kun Kim</t>
  </si>
  <si>
    <t>Cambodian official</t>
  </si>
  <si>
    <t>King Chandy</t>
  </si>
  <si>
    <t>Spouse of Kun Kim</t>
  </si>
  <si>
    <t>Kim Phara</t>
  </si>
  <si>
    <t>Child of Kun Kim</t>
  </si>
  <si>
    <t>Kim Sophary</t>
  </si>
  <si>
    <t>Latvia</t>
  </si>
  <si>
    <t>Aivars Lembergs</t>
  </si>
  <si>
    <t>Latvian official</t>
  </si>
  <si>
    <t>Kristine Lembergs</t>
  </si>
  <si>
    <t>Spouse of Aivars Lembergs</t>
  </si>
  <si>
    <t>Anrijs Lembergs</t>
  </si>
  <si>
    <t>Child of Aivars Lembergs</t>
  </si>
  <si>
    <t>Liga Lembergs</t>
  </si>
  <si>
    <t>Honduras</t>
  </si>
  <si>
    <t xml:space="preserve">Oscar Ramon Najera </t>
  </si>
  <si>
    <t>Honduran Congressman</t>
  </si>
  <si>
    <t>Oscar Roberto Najera Lopez</t>
  </si>
  <si>
    <t>Child of Oscar Roberto Najera Lopez</t>
  </si>
  <si>
    <t>Leopoldo Cintra Frias</t>
  </si>
  <si>
    <t>Minister of the Revolutionary Armed Forces of Cuba</t>
  </si>
  <si>
    <t>Deborah Cintra Gonzalez</t>
  </si>
  <si>
    <t>Child of Leopoldo Cintra Frias</t>
  </si>
  <si>
    <t>Leopoldo Cintra Gonzalez</t>
  </si>
  <si>
    <t>Moldova</t>
  </si>
  <si>
    <t xml:space="preserve">Vladimir Plahotniuc </t>
  </si>
  <si>
    <t>Former Moldovan official and oligarch</t>
  </si>
  <si>
    <t>Oxana Childescu</t>
  </si>
  <si>
    <t xml:space="preserve">Spouse of Vladimir Plahotniuc </t>
  </si>
  <si>
    <t>Timofei Plahotniuc</t>
  </si>
  <si>
    <t xml:space="preserve">Child of Vladimir Plahotniuc </t>
  </si>
  <si>
    <t xml:space="preserve">Unnamed child of Vladimir Plahotniuc </t>
  </si>
  <si>
    <t xml:space="preserve">Minor child of Vladimir Plahotniuc </t>
  </si>
  <si>
    <t>Iran</t>
  </si>
  <si>
    <t>Hassan Shahvarpour</t>
  </si>
  <si>
    <t xml:space="preserve">Brigadier General of the Islamic Revolutionary Guard Corps </t>
  </si>
  <si>
    <t>El Salvador</t>
  </si>
  <si>
    <t>Juan Rafael Bustillo</t>
  </si>
  <si>
    <t>Former Salvadoran military personnel</t>
  </si>
  <si>
    <t>Juan Orlando Zepeda</t>
  </si>
  <si>
    <t>Inocente Orlando Montano Morales</t>
  </si>
  <si>
    <t>Francisco Elena Fuentes</t>
  </si>
  <si>
    <t>Guillermo Alfredo Benavides Moreno</t>
  </si>
  <si>
    <t>Yusshy René Mendoza Vallecillos</t>
  </si>
  <si>
    <t>José Ricardo Espinoza Guerra</t>
  </si>
  <si>
    <t>Gonzalo Guevara Cerritos</t>
  </si>
  <si>
    <t>Carlos Camilo Hernández Barahona</t>
  </si>
  <si>
    <t>Oscar Mariano Amaya Grimaldi</t>
  </si>
  <si>
    <t>Antonio Ramiro Avalos Vargas</t>
  </si>
  <si>
    <t>Angel Pérez Vásquez</t>
  </si>
  <si>
    <t>José Alberto Sierra Ascencio</t>
  </si>
  <si>
    <t>Tanzania</t>
  </si>
  <si>
    <t>Paul Christian Makonda</t>
  </si>
  <si>
    <t>Regional Commissioner of Dar es Salaam</t>
  </si>
  <si>
    <t>Mary Felix Massenge</t>
  </si>
  <si>
    <t>Spouse of Paul Christian Makonda</t>
  </si>
  <si>
    <t>Bulgaria</t>
  </si>
  <si>
    <t xml:space="preserve"> Andon Mitalov</t>
  </si>
  <si>
    <t>Bulgarian Specialized Criminal Court Judge</t>
  </si>
  <si>
    <t>Andon Mitalov</t>
  </si>
  <si>
    <t>Kornelia Stoykova-Mitalova</t>
  </si>
  <si>
    <t>Spouse of Andon Mitalov</t>
  </si>
  <si>
    <t>Gergana Mitalova</t>
  </si>
  <si>
    <t>Child of Andon Mitalov</t>
  </si>
  <si>
    <t>Sri Lanka</t>
  </si>
  <si>
    <t>Shavendra Silva</t>
  </si>
  <si>
    <t>Commander of the Sri Lanka Army and Acting Chief of Defense Staff</t>
  </si>
  <si>
    <t>Mexico</t>
  </si>
  <si>
    <t>Roberto Sandoval Castañeda</t>
  </si>
  <si>
    <t>Former governor of the Mexican state of Nayarit</t>
  </si>
  <si>
    <t>Ana Lilia Lopez Torres</t>
  </si>
  <si>
    <t>Spouse of Roberto Sandoval Catañeda</t>
  </si>
  <si>
    <t>Lidy Alejandra Sandoval Lopez</t>
  </si>
  <si>
    <t>Child of Roberto Sandoval Castañeda</t>
  </si>
  <si>
    <t>Pablo Roberto Sandoval Lopez</t>
  </si>
  <si>
    <t>Abdolreza Rahmani Fazli</t>
  </si>
  <si>
    <t>Minister of Interior of Iran</t>
  </si>
  <si>
    <t>Ali Fallahian</t>
  </si>
  <si>
    <t>Former head of Iran’s intelligence service (MOIS)</t>
  </si>
  <si>
    <t>Amir Zukic</t>
  </si>
  <si>
    <t xml:space="preserve">Member of the House of Representatives and General Secretary of the Party of Democratic Action </t>
  </si>
  <si>
    <t>Gustavo Adolfo Alejos Cambara</t>
  </si>
  <si>
    <t>Former Guatemalan Presidential Chief of Staff</t>
  </si>
  <si>
    <t>Beatriz Jansa Bianchi</t>
  </si>
  <si>
    <t>Spouse of Gustavo Adolfo Alejos Cambara</t>
  </si>
  <si>
    <t>Jose Javier Alejos Jansa</t>
  </si>
  <si>
    <t>Child of Gustavo Adolfo Alejos Cambara</t>
  </si>
  <si>
    <t>Gustavo Andres Alejos Jansa</t>
  </si>
  <si>
    <t>Minor Child of Gustavo Adolfo Alejos Cambara</t>
  </si>
  <si>
    <t>Sanctions by Location</t>
  </si>
  <si>
    <t>Sanctions by Type</t>
  </si>
  <si>
    <t>(Grouped by State Department Regional Bureaus)</t>
  </si>
  <si>
    <t>B. of African Affairs</t>
  </si>
  <si>
    <t>Individual Primary Sanctions</t>
  </si>
  <si>
    <t>Dem. Rep. of the Congo</t>
  </si>
  <si>
    <t>Individual Derivative Sanctions</t>
  </si>
  <si>
    <t>The Gambia</t>
  </si>
  <si>
    <t>Total Sanctions</t>
  </si>
  <si>
    <t>Sanctions by Crime</t>
  </si>
  <si>
    <t>Human Rights Abuse</t>
  </si>
  <si>
    <t>Both</t>
  </si>
  <si>
    <t>Total AF Countries</t>
  </si>
  <si>
    <t>B. of East Asian &amp; Pacific Affairs</t>
  </si>
  <si>
    <t>Sanctions by Batch</t>
  </si>
  <si>
    <t>Myanmar (Burma)</t>
  </si>
  <si>
    <t>Total EAP Countries</t>
  </si>
  <si>
    <t>B. of European and Eurasian Affairs</t>
  </si>
  <si>
    <t>Total EUR Countries</t>
  </si>
  <si>
    <t>B. of Near Eastern Affairs</t>
  </si>
  <si>
    <t>Total NEA Countries</t>
  </si>
  <si>
    <t>B. of South and Central Asian Affairs</t>
  </si>
  <si>
    <t>Total SCA Countries</t>
  </si>
  <si>
    <t>B. of Western Hemisphere Affairs</t>
  </si>
  <si>
    <t>Total WHA Countries</t>
  </si>
  <si>
    <t>Total Global Countries</t>
  </si>
  <si>
    <t>Total Batches</t>
  </si>
  <si>
    <t>China</t>
  </si>
  <si>
    <t>Quanguo Chen</t>
  </si>
  <si>
    <t>CCP Party Secretary, Xinjiang Province</t>
  </si>
  <si>
    <t>Mingshan Wang</t>
  </si>
  <si>
    <t>CCP Party Secretary, Xinjiang Public Security Bureau Director</t>
  </si>
  <si>
    <t>Hailun Zhu</t>
  </si>
  <si>
    <t>CCP Party Secretary, Political and Legal Committee</t>
  </si>
  <si>
    <t>Ramzan Kadyrov</t>
  </si>
  <si>
    <t>Head of the Chechen Republic of the Russian Federation</t>
  </si>
  <si>
    <t>Medni Kadyrova</t>
  </si>
  <si>
    <t>Aishat Kadyrova</t>
  </si>
  <si>
    <t>Karina Kadyrova</t>
  </si>
  <si>
    <t>Wife of Ramzan Kadyrov</t>
  </si>
  <si>
    <t>Daughter of Ramzan Kadyrov</t>
  </si>
  <si>
    <t>Moses Mukiibi</t>
  </si>
  <si>
    <t>Ugandan judge</t>
  </si>
  <si>
    <t>Wilson Musalu Musene</t>
  </si>
  <si>
    <t>Sadegh Baba’ie</t>
  </si>
  <si>
    <t>Ali Reza Bayani Hamadani</t>
  </si>
  <si>
    <t>Said Danesh</t>
  </si>
  <si>
    <t>Ali Hadavi</t>
  </si>
  <si>
    <t>Saeed Hemati</t>
  </si>
  <si>
    <t>Mohammad Reza Jazayeri</t>
  </si>
  <si>
    <t>Moshen Sharif Esfahani</t>
  </si>
  <si>
    <t>Ali Moslehiaraghi</t>
  </si>
  <si>
    <t>Naser Pourmirzai</t>
  </si>
  <si>
    <t>Mohsen Pourshafiee</t>
  </si>
  <si>
    <t>Mohammad Said Rezvani</t>
  </si>
  <si>
    <t>Mahmoud Sajadian</t>
  </si>
  <si>
    <t>Yadollah Samadi</t>
  </si>
  <si>
    <t>Hojatollah Khodaei Souri</t>
  </si>
  <si>
    <t>Director of Evin Prison</t>
  </si>
  <si>
    <t>Iranian official involved in 1990 Swiss assassination</t>
  </si>
  <si>
    <t>Liberia</t>
  </si>
  <si>
    <t>Andrew Wonplo</t>
  </si>
  <si>
    <t>Former Director of Passport and Visas at the Liberian Ministry of Foreign Affairs</t>
  </si>
  <si>
    <t>Dennice Wonplo</t>
  </si>
  <si>
    <t>Spouse of Andrew Wonplo</t>
  </si>
  <si>
    <t>Child of Andrew Wonplo</t>
  </si>
  <si>
    <t>Unnamed Minor Children (multiple) of Andrew Wonplo</t>
  </si>
  <si>
    <t>Unnamed Child of Bautista Rosario</t>
  </si>
  <si>
    <t>Former Consul General of Saudi Arabia in Istanbul</t>
  </si>
  <si>
    <t>Unnamed Child of Alejos Cambara</t>
  </si>
  <si>
    <t>Felipe Alejos Lorenzana</t>
  </si>
  <si>
    <t>First Secretary in the Congress of the Republic of Guatemala</t>
  </si>
  <si>
    <t>Delia Bac</t>
  </si>
  <si>
    <t>Former Deputy in the Congress of the Republic of Guatemala</t>
  </si>
  <si>
    <t>Maria Ximena Morales de Alejos</t>
  </si>
  <si>
    <t>Unnamed Minor Children (multiple) of Felipe Alejos Lorenzana</t>
  </si>
  <si>
    <t>Child of Felipe Alejos Lorenzana</t>
  </si>
  <si>
    <t>Spouse of Felipe Alejos Lorenzana</t>
  </si>
  <si>
    <t>Lebanon</t>
  </si>
  <si>
    <t>Gibran Bassil</t>
  </si>
  <si>
    <t>Former Minister of Telecommunications, Minister of Energy and Water, and Minister of Foreign Affairs and Emigrants</t>
  </si>
  <si>
    <t>Arnoldo Aleman</t>
  </si>
  <si>
    <t>Former President of Nicaragua</t>
  </si>
  <si>
    <t>Maria Fernanda Flores Lanzas de Aleman</t>
  </si>
  <si>
    <t>Maria Dolores Aleman Cardenal</t>
  </si>
  <si>
    <t>Maria Alejandra Aleman Cardenal</t>
  </si>
  <si>
    <t>Carlos Miguel Aleman Cardenal</t>
  </si>
  <si>
    <t>Immediate Family Member of Arnoldo Aleman</t>
  </si>
  <si>
    <t>Heidar Abbaszadeh</t>
  </si>
  <si>
    <t>Reza Papi</t>
  </si>
  <si>
    <t>Islamic Revolutionary Guard Corps (IRGC) Brigadier General</t>
  </si>
  <si>
    <t>Islamic Revolutionary Guard Corps (IRGC) Colonel</t>
  </si>
  <si>
    <t>José Antonio Almendáriz Rivas</t>
  </si>
  <si>
    <t>Lieutenant Colonel who commanded the Second Infantry Brigade of the Salvadoran armed forces, which included the Fourth Company BIC PIPIL, during the El Salvador civil war</t>
  </si>
  <si>
    <t>Jamaica</t>
  </si>
  <si>
    <t>Devon Orlando Bernard</t>
  </si>
  <si>
    <t>Reneto DeCordiva Adams</t>
  </si>
  <si>
    <t>Patrick Anthony Coke</t>
  </si>
  <si>
    <t>Shayne St Aubyn Lyons</t>
  </si>
  <si>
    <t>Leford Gordon</t>
  </si>
  <si>
    <t>Roderick Anthony Collier</t>
  </si>
  <si>
    <t>Huang Yuanxiong</t>
  </si>
  <si>
    <t>Unnamed Spouse of Huang Yuanxiong</t>
  </si>
  <si>
    <t>Police officer in the Jamaica Constabulary Force’s Crime Management Unit</t>
  </si>
  <si>
    <t>Chief of the Xiamen Public Security Bureau (PSB) of Wucun Police Station, Fujian province, China</t>
  </si>
  <si>
    <t>Spouse of Huang Yuanxiong</t>
  </si>
  <si>
    <t>Raimbek Matraimov</t>
  </si>
  <si>
    <t>Former Deputy of the Kyrgyz Customs Service</t>
  </si>
  <si>
    <t>Kyrgyzstan</t>
  </si>
  <si>
    <t>Uulkan Turgunova</t>
  </si>
  <si>
    <t>Spouse of Raimbek Matraimov</t>
  </si>
  <si>
    <t>Running Numerical Totals (UPDATED 12/11/2020)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</si>
</sst>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left" wrapText="1"/>
    </xf>
    <xf numFmtId="0" fontId="0" fillId="0" borderId="4" xfId="0" applyFont="1" applyBorder="1" applyAlignment="1">
      <alignment horizontal="right"/>
    </xf>
    <xf numFmtId="0" fontId="1" fillId="3" borderId="11" xfId="1" applyFill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 applyAlignment="1">
      <alignment horizontal="right"/>
    </xf>
    <xf numFmtId="0" fontId="0" fillId="0" borderId="19" xfId="0" applyBorder="1"/>
    <xf numFmtId="0" fontId="0" fillId="0" borderId="18" xfId="0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164" fontId="0" fillId="3" borderId="10" xfId="0" applyNumberFormat="1" applyFill="1" applyBorder="1" applyAlignment="1"/>
    <xf numFmtId="164" fontId="0" fillId="0" borderId="10" xfId="0" applyNumberFormat="1" applyBorder="1" applyAlignment="1"/>
    <xf numFmtId="49" fontId="0" fillId="3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/>
    <xf numFmtId="0" fontId="0" fillId="0" borderId="21" xfId="0" applyBorder="1" applyAlignment="1">
      <alignment wrapText="1"/>
    </xf>
    <xf numFmtId="0" fontId="0" fillId="0" borderId="24" xfId="0" applyBorder="1"/>
    <xf numFmtId="0" fontId="5" fillId="0" borderId="26" xfId="0" applyFont="1" applyBorder="1"/>
    <xf numFmtId="0" fontId="0" fillId="0" borderId="27" xfId="0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0" fontId="5" fillId="0" borderId="31" xfId="0" applyFont="1" applyBorder="1" applyAlignment="1">
      <alignment horizontal="left"/>
    </xf>
    <xf numFmtId="0" fontId="0" fillId="0" borderId="32" xfId="0" applyBorder="1"/>
    <xf numFmtId="0" fontId="5" fillId="0" borderId="33" xfId="0" applyFont="1" applyBorder="1"/>
    <xf numFmtId="0" fontId="0" fillId="0" borderId="34" xfId="0" applyBorder="1"/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36" xfId="0" applyFont="1" applyBorder="1"/>
    <xf numFmtId="0" fontId="0" fillId="0" borderId="37" xfId="0" applyBorder="1"/>
    <xf numFmtId="0" fontId="0" fillId="0" borderId="39" xfId="0" applyFont="1" applyBorder="1" applyAlignment="1">
      <alignment horizontal="right" wrapText="1"/>
    </xf>
    <xf numFmtId="0" fontId="5" fillId="0" borderId="25" xfId="0" applyFont="1" applyBorder="1" applyAlignment="1">
      <alignment horizontal="left" vertical="top" wrapText="1"/>
    </xf>
    <xf numFmtId="14" fontId="0" fillId="0" borderId="40" xfId="0" applyNumberFormat="1" applyBorder="1"/>
    <xf numFmtId="0" fontId="0" fillId="0" borderId="42" xfId="0" applyBorder="1"/>
    <xf numFmtId="14" fontId="0" fillId="0" borderId="4" xfId="0" applyNumberFormat="1" applyBorder="1"/>
    <xf numFmtId="0" fontId="0" fillId="0" borderId="43" xfId="0" applyBorder="1"/>
    <xf numFmtId="0" fontId="0" fillId="0" borderId="35" xfId="0" applyBorder="1"/>
    <xf numFmtId="14" fontId="0" fillId="0" borderId="44" xfId="0" applyNumberFormat="1" applyBorder="1"/>
    <xf numFmtId="0" fontId="1" fillId="3" borderId="47" xfId="1" applyFill="1" applyBorder="1" applyAlignment="1">
      <alignment horizontal="left"/>
    </xf>
    <xf numFmtId="0" fontId="6" fillId="4" borderId="8" xfId="0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0" xfId="1" applyFill="1" applyBorder="1" applyAlignment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  <xf numFmtId="0" fontId="0" fillId="3" borderId="10" xfId="0" applyFill="1" applyBorder="1"/>
    <xf numFmtId="14" fontId="0" fillId="0" borderId="47" xfId="0" applyNumberFormat="1" applyBorder="1"/>
    <xf numFmtId="0" fontId="0" fillId="0" borderId="3" xfId="0" applyBorder="1"/>
    <xf numFmtId="14" fontId="0" fillId="0" borderId="48" xfId="0" applyNumberFormat="1" applyBorder="1" applyAlignment="1">
      <alignment horizontal="right"/>
    </xf>
    <xf numFmtId="0" fontId="0" fillId="0" borderId="49" xfId="0" applyFont="1" applyBorder="1" applyAlignment="1">
      <alignment horizontal="right" wrapText="1"/>
    </xf>
    <xf numFmtId="0" fontId="0" fillId="0" borderId="51" xfId="0" applyBorder="1"/>
    <xf numFmtId="0" fontId="0" fillId="0" borderId="50" xfId="0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7" fillId="4" borderId="21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1"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4" formatCode="m/d/yyyy;@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auto="1"/>
        </top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D961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AF5294-E598-48F6-B041-F36EFE69619C}" name="Table1" displayName="Table1" ref="A1:K216" totalsRowShown="0" headerRowDxfId="14" dataDxfId="12" headerRowBorderDxfId="13" tableBorderDxfId="11">
  <autoFilter ref="A1:K216" xr:uid="{357D7D5F-1DD1-4E51-968C-C02421283361}"/>
  <sortState ref="A2:K193">
    <sortCondition ref="A1:A193"/>
  </sortState>
  <tableColumns count="11">
    <tableColumn id="1" xr3:uid="{41244D05-173C-464E-A836-739E1C66F585}" name="Number" dataDxfId="10"/>
    <tableColumn id="2" xr3:uid="{D608CB9D-DD7D-46B0-8B7D-A280D4BDC500}" name="Designation Date" dataDxfId="9"/>
    <tableColumn id="3" xr3:uid="{80C1B914-0E0B-4B99-AF88-E1EB0209471E}" name="Active?" dataDxfId="8"/>
    <tableColumn id="4" xr3:uid="{35C4DDC8-1D85-465D-9FE6-31BD4F3DE241}" name="Type" dataDxfId="7"/>
    <tableColumn id="5" xr3:uid="{04260BDF-D2E7-482E-A293-1F0F6ABD22C8}" name="Crime" dataDxfId="6"/>
    <tableColumn id="6" xr3:uid="{068AA863-3227-4C4A-993D-360169E20C51}" name="Country" dataDxfId="5"/>
    <tableColumn id="7" xr3:uid="{837A66FA-54DB-4F08-92BA-456B464ACEB7}" name="Name" dataDxfId="4"/>
    <tableColumn id="8" xr3:uid="{4F5AD56B-1904-464B-937B-F561B1FC76BB}" name="Title" dataDxfId="3"/>
    <tableColumn id="9" xr3:uid="{22A952DB-18F9-4383-B03C-FBCDD5DFB921}" name="Primary?" dataDxfId="2"/>
    <tableColumn id="10" xr3:uid="{C649BA92-C461-4B40-94C0-6A9F9E05A9AF}" name="Derivative" dataDxfId="1"/>
    <tableColumn id="11" xr3:uid="{D889A341-7A4C-411A-B487-8A66A0267099}" name="References" dataDxfId="0" dataCellStyle="Hyperlink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tate.gov/public-designation-due-to-gross-violations-of-human-rights-of-shavendra-silva-of-sri-lanka-under-section-7031c-of-the-department-of-state-foreign-operations-and-related-programs-appropriations-a/" TargetMode="External"/><Relationship Id="rId21" Type="http://schemas.openxmlformats.org/officeDocument/2006/relationships/hyperlink" Target="https://www.state.gov/public-designation-of-tom-doshi-under-section-7031c-of-the-fy-2017-consolidated-appropriations-act/" TargetMode="External"/><Relationship Id="rId42" Type="http://schemas.openxmlformats.org/officeDocument/2006/relationships/hyperlink" Target="https://www.state.gov/public-designation-due-to-significant-corruption-of-nicaraguas-roberto-jose-rivas-reyes/" TargetMode="External"/><Relationship Id="rId63" Type="http://schemas.openxmlformats.org/officeDocument/2006/relationships/hyperlink" Target="https://www.state.gov/public-designation-due-to-involvement-in-significant-corruption-of-former-guatemalan-minister-alejandro-sinibaldi/" TargetMode="External"/><Relationship Id="rId84" Type="http://schemas.openxmlformats.org/officeDocument/2006/relationships/hyperlink" Target="https://www.state.gov/public-designations-due-to-significant-corruption-of-latvian-and-cambodian-officials/" TargetMode="External"/><Relationship Id="rId138" Type="http://schemas.openxmlformats.org/officeDocument/2006/relationships/hyperlink" Target="https://www.state.gov/public-designation-of-former-representative-amir-zukic-of-bosnia-and-herzegovina-due-to-involvement-in-significant-corruption/" TargetMode="External"/><Relationship Id="rId159" Type="http://schemas.openxmlformats.org/officeDocument/2006/relationships/hyperlink" Target="https://www.state.gov/financial-sanctions-and-visa-restrictions-against-ugandan-individuals-involved-in-corrupt-adoption-scheme/" TargetMode="External"/><Relationship Id="rId170" Type="http://schemas.openxmlformats.org/officeDocument/2006/relationships/hyperlink" Target="https://www.state.gov/designation-of-former-president-of-nicaragua-aleman-due-to-involvement-in-significant-corruption/" TargetMode="External"/><Relationship Id="rId107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1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2" Type="http://schemas.openxmlformats.org/officeDocument/2006/relationships/hyperlink" Target="https://www.state.gov/public-designation-of-goran-radosavljevic-under-section-7031c-of-the-fy-2018-department-of-state-foreign-operations-and-related-programs-appropriations-act/" TargetMode="External"/><Relationship Id="rId53" Type="http://schemas.openxmlformats.org/officeDocument/2006/relationships/hyperlink" Target="https://www.state.gov/public-designation-of-tom-doshi-under-section-7031c-of-the-fy-2017-consolidated-appropriations-act/" TargetMode="External"/><Relationship Id="rId74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128" Type="http://schemas.openxmlformats.org/officeDocument/2006/relationships/hyperlink" Target="https://www.state.gov/public-designation-due-to-involvement-in-significant-corruption-of-albanian-mayor-of-durres-vangjush-dako/" TargetMode="External"/><Relationship Id="rId149" Type="http://schemas.openxmlformats.org/officeDocument/2006/relationships/hyperlink" Target="https://www.state.gov/designations-of-iranian-human-rights-violators/" TargetMode="External"/><Relationship Id="rId5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95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60" Type="http://schemas.openxmlformats.org/officeDocument/2006/relationships/hyperlink" Target="https://www.state.gov/financial-sanctions-and-visa-restrictions-against-ugandan-individuals-involved-in-corrupt-adoption-scheme/" TargetMode="External"/><Relationship Id="rId181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22" Type="http://schemas.openxmlformats.org/officeDocument/2006/relationships/hyperlink" Target="https://www.state.gov/public-designation-of-tom-doshi-under-section-7031c-of-the-fy-2017-consolidated-appropriations-act/" TargetMode="External"/><Relationship Id="rId43" Type="http://schemas.openxmlformats.org/officeDocument/2006/relationships/hyperlink" Target="https://www.state.gov/public-designation-of-anselem-nhamo-sanyatwe-under-section-7031c-of-the-fy-2019-department-of-state-foreign-operations-and-related-programs-appropriations-act/" TargetMode="External"/><Relationship Id="rId64" Type="http://schemas.openxmlformats.org/officeDocument/2006/relationships/hyperlink" Target="https://www.state.gov/public-designation-due-to-involvement-in-significant-corruption-of-former-guatemalan-minister-alejandro-sinibaldi/" TargetMode="External"/><Relationship Id="rId118" Type="http://schemas.openxmlformats.org/officeDocument/2006/relationships/hyperlink" Target="https://www.state.gov/public-designation-of-the-former-governor-of-the-mexican-state-of-nayarit-roberto-sandoval-castaneda-due-to-involvement-in-significant-corruption/" TargetMode="External"/><Relationship Id="rId139" Type="http://schemas.openxmlformats.org/officeDocument/2006/relationships/hyperlink" Target="https://www.state.gov/public-designation-of-gustavo-adolfo-alejos-cambara-of-guatemala-due-to-involvement-in-significant-corruption/" TargetMode="External"/><Relationship Id="rId85" Type="http://schemas.openxmlformats.org/officeDocument/2006/relationships/hyperlink" Target="https://www.state.gov/designation-of-irgc-commander-shahvarpour-for-gross-human-rights-violations-during-protests/" TargetMode="External"/><Relationship Id="rId150" Type="http://schemas.openxmlformats.org/officeDocument/2006/relationships/hyperlink" Target="https://www.state.gov/designations-of-iranian-human-rights-violators/" TargetMode="External"/><Relationship Id="rId171" Type="http://schemas.openxmlformats.org/officeDocument/2006/relationships/hyperlink" Target="https://www.state.gov/designation-of-former-president-of-nicaragua-aleman-due-to-involvement-in-significant-corruption/" TargetMode="External"/><Relationship Id="rId12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3" Type="http://schemas.openxmlformats.org/officeDocument/2006/relationships/hyperlink" Target="https://www.state.gov/public-designation-of-goran-radosavljevic-under-section-7031c-of-the-fy-2018-department-of-state-foreign-operations-and-related-programs-appropriations-act/" TargetMode="External"/><Relationship Id="rId108" Type="http://schemas.openxmlformats.org/officeDocument/2006/relationships/hyperlink" Target="https://www.state.gov/public-designation-due-to-gross-violations-of-human-rights-of-paul-christian-makonda-of-tanzania/" TargetMode="External"/><Relationship Id="rId129" Type="http://schemas.openxmlformats.org/officeDocument/2006/relationships/hyperlink" Target="https://www.state.gov/public-designation-due-to-involvement-in-significant-corruption-of-albanian-mayor-of-durres-vangjush-dako/" TargetMode="External"/><Relationship Id="rId54" Type="http://schemas.openxmlformats.org/officeDocument/2006/relationships/hyperlink" Target="https://www.state.gov/public-designation-of-adriatik-llalla-under-section-7031c-of-the-fy-2017-consolidated-appropriations-act/" TargetMode="External"/><Relationship Id="rId75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96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40" Type="http://schemas.openxmlformats.org/officeDocument/2006/relationships/hyperlink" Target="https://www.state.gov/public-designation-of-gustavo-adolfo-alejos-cambara-of-guatemala-due-to-involvement-in-significant-corruption/" TargetMode="External"/><Relationship Id="rId161" Type="http://schemas.openxmlformats.org/officeDocument/2006/relationships/hyperlink" Target="https://www.state.gov/public-designation-of-andrew-wonplo-due-to-involvement-in-significant-corruption/" TargetMode="External"/><Relationship Id="rId182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6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23" Type="http://schemas.openxmlformats.org/officeDocument/2006/relationships/hyperlink" Target="https://www.state.gov/public-designation-of-dominican-republic-senator-felix-bautista-under-the-fy-2018-department-of-state-foreign-operations-and-related-programs-appropriations-act-div-k-p-l-115-141/" TargetMode="External"/><Relationship Id="rId119" Type="http://schemas.openxmlformats.org/officeDocument/2006/relationships/hyperlink" Target="https://www.state.gov/public-designation-of-the-former-governor-of-the-mexican-state-of-nayarit-roberto-sandoval-castaneda-due-to-involvement-in-significant-corruption/" TargetMode="External"/><Relationship Id="rId44" Type="http://schemas.openxmlformats.org/officeDocument/2006/relationships/hyperlink" Target="https://www.state.gov/public-designation-due-to-involvement-in-significant-corruption-of-malawian-official-uladi-basikolo-mussa/" TargetMode="External"/><Relationship Id="rId65" Type="http://schemas.openxmlformats.org/officeDocument/2006/relationships/hyperlink" Target="https://www.state.gov/public-designations-of-current-and-former-foreign-government-officials-due-to-involvement-in-gross-violations-of-human-rights-under-section-7031c-of-the-department-of-state-foreign-operations-and/" TargetMode="External"/><Relationship Id="rId86" Type="http://schemas.openxmlformats.org/officeDocument/2006/relationships/hyperlink" Target="https://www.state.gov/public-designation-due-to-involvement-in-significant-corruption-of-former-moldovan-official-plahotniuc/" TargetMode="External"/><Relationship Id="rId130" Type="http://schemas.openxmlformats.org/officeDocument/2006/relationships/hyperlink" Target="https://www.state.gov/public-designation-due-to-involvement-in-significant-corruption-of-kenyas-former-attorney-general-amos-sitswila-wako/" TargetMode="External"/><Relationship Id="rId151" Type="http://schemas.openxmlformats.org/officeDocument/2006/relationships/hyperlink" Target="https://www.state.gov/designations-of-iranian-human-rights-violators/" TargetMode="External"/><Relationship Id="rId172" Type="http://schemas.openxmlformats.org/officeDocument/2006/relationships/hyperlink" Target="https://www.state.gov/designation-of-former-president-of-nicaragua-aleman-due-to-involvement-in-significant-corruption/" TargetMode="External"/><Relationship Id="rId13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18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9" Type="http://schemas.openxmlformats.org/officeDocument/2006/relationships/hyperlink" Target="https://www.state.gov/public-designation-due-to-involvement-in-significant-corruption-of-the-republic-of-cameroons-jean-claude-ango-ango/" TargetMode="External"/><Relationship Id="rId109" Type="http://schemas.openxmlformats.org/officeDocument/2006/relationships/hyperlink" Target="https://www.state.gov/public-designation-due-to-gross-violations-of-human-rights-of-paul-christian-makonda-of-tanzania/" TargetMode="External"/><Relationship Id="rId34" Type="http://schemas.openxmlformats.org/officeDocument/2006/relationships/hyperlink" Target="https://www.state.gov/public-designation-of-nikola-spiric-under-section-7031c-of-the-department-of-state-foreign-operations-and-related-programs-act-of-2018/" TargetMode="External"/><Relationship Id="rId50" Type="http://schemas.openxmlformats.org/officeDocument/2006/relationships/hyperlink" Target="https://www.state.gov/public-designation-of-and-visa-restrictions-placed-on-multiple-officials-of-the-democratic-republic-of-the-congo-due-to-involvement-in-significant-corruption-human-rights-violations-or-abuses-or-u/" TargetMode="External"/><Relationship Id="rId55" Type="http://schemas.openxmlformats.org/officeDocument/2006/relationships/hyperlink" Target="https://www.state.gov/public-designation-of-dominican-republic-senator-felix-bautista-under-the-fy-2018-department-of-state-foreign-operations-and-related-programs-appropriations-act-div-k-p-l-115-141/" TargetMode="External"/><Relationship Id="rId76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97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04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0" Type="http://schemas.openxmlformats.org/officeDocument/2006/relationships/hyperlink" Target="https://www.state.gov/public-designation-of-the-former-governor-of-the-mexican-state-of-nayarit-roberto-sandoval-castaneda-due-to-involvement-in-significant-corruption/" TargetMode="External"/><Relationship Id="rId125" Type="http://schemas.openxmlformats.org/officeDocument/2006/relationships/hyperlink" Target="https://www.state.gov/public-designation-of-anselem-nhamo-sanyatwe-under-section-7031c-of-the-fy-2019-department-of-state-foreign-operations-and-related-programs-appropriations-act/" TargetMode="External"/><Relationship Id="rId141" Type="http://schemas.openxmlformats.org/officeDocument/2006/relationships/hyperlink" Target="https://www.state.gov/public-designation-of-gustavo-adolfo-alejos-cambara-of-guatemala-due-to-involvement-in-significant-corruption/" TargetMode="External"/><Relationship Id="rId146" Type="http://schemas.openxmlformats.org/officeDocument/2006/relationships/hyperlink" Target="https://www.state.gov/designations-of-iranian-human-rights-violators/" TargetMode="External"/><Relationship Id="rId167" Type="http://schemas.openxmlformats.org/officeDocument/2006/relationships/hyperlink" Target="https://www.state.gov/public-designation-of-current-and-former-members-of-the-guatemalan-congress-due-to-involvement-in-significant-corruption/" TargetMode="External"/><Relationship Id="rId188" Type="http://schemas.openxmlformats.org/officeDocument/2006/relationships/table" Target="../tables/table1.xml"/><Relationship Id="rId7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71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92" Type="http://schemas.openxmlformats.org/officeDocument/2006/relationships/hyperlink" Target="https://www.state.gov/public-designation-due-to-involvement-in-significant-corruption-of-bulgarian-judge-andon-mitalov/" TargetMode="External"/><Relationship Id="rId162" Type="http://schemas.openxmlformats.org/officeDocument/2006/relationships/hyperlink" Target="https://www.state.gov/public-designation-of-andrew-wonplo-due-to-involvement-in-significant-corruption/" TargetMode="External"/><Relationship Id="rId183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2" Type="http://schemas.openxmlformats.org/officeDocument/2006/relationships/hyperlink" Target="https://www.state.gov/public-designation-of-adriatik-llalla-under-section-7031c-of-the-fy-2017-consolidated-appropriations-act/" TargetMode="External"/><Relationship Id="rId29" Type="http://schemas.openxmlformats.org/officeDocument/2006/relationships/hyperlink" Target="https://www.state.gov/public-designation-of-sudans-salah-gosh-under-section-7031c/" TargetMode="External"/><Relationship Id="rId24" Type="http://schemas.openxmlformats.org/officeDocument/2006/relationships/hyperlink" Target="https://www.state.gov/public-designation-of-dominican-republic-senator-felix-bautista-under-the-fy-2018-department-of-state-foreign-operations-and-related-programs-appropriations-act-div-k-p-l-115-141/" TargetMode="External"/><Relationship Id="rId40" Type="http://schemas.openxmlformats.org/officeDocument/2006/relationships/hyperlink" Target="https://www.state.gov/public-designation-due-to-involvement-in-significant-corruption-of-the-republic-of-cameroons-jean-claude-ango-ango/" TargetMode="External"/><Relationship Id="rId45" Type="http://schemas.openxmlformats.org/officeDocument/2006/relationships/hyperlink" Target="https://www.state.gov/public-designation-due-to-involvement-in-significant-corruption-of-malawian-official-uladi-basikolo-mussa/" TargetMode="External"/><Relationship Id="rId66" Type="http://schemas.openxmlformats.org/officeDocument/2006/relationships/hyperlink" Target="https://www.state.gov/public-designations-of-current-and-former-foreign-government-officials-due-to-involvement-in-gross-violations-of-human-rights-under-section-7031c-of-the-department-of-state-foreign-operations-and/" TargetMode="External"/><Relationship Id="rId87" Type="http://schemas.openxmlformats.org/officeDocument/2006/relationships/hyperlink" Target="https://www.state.gov/public-designation-due-to-involvement-in-significant-corruption-of-former-moldovan-official-plahotniuc/" TargetMode="External"/><Relationship Id="rId110" Type="http://schemas.openxmlformats.org/officeDocument/2006/relationships/hyperlink" Target="https://www.state.gov/public-designation-of-leopoldo-cintra-frias-due-to-involvement-in-gross-violations-of-human-rights/" TargetMode="External"/><Relationship Id="rId115" Type="http://schemas.openxmlformats.org/officeDocument/2006/relationships/hyperlink" Target="https://www.state.gov/public-designation-of-and-visa-restrictions-placed-on-multiple-officials-of-the-democratic-republic-of-the-congo-due-to-involvement-in-significant-corruption-human-rights-violations-or-abuses-or-u/" TargetMode="External"/><Relationship Id="rId131" Type="http://schemas.openxmlformats.org/officeDocument/2006/relationships/hyperlink" Target="https://www.state.gov/public-designation-due-to-involvement-in-significant-corruption-of-kenyas-former-attorney-general-amos-sitswila-wako/" TargetMode="External"/><Relationship Id="rId136" Type="http://schemas.openxmlformats.org/officeDocument/2006/relationships/hyperlink" Target="https://www.state.gov/standing-with-the-iranian-people/" TargetMode="External"/><Relationship Id="rId157" Type="http://schemas.openxmlformats.org/officeDocument/2006/relationships/hyperlink" Target="https://www.state.gov/designations-of-iranian-human-rights-violators/" TargetMode="External"/><Relationship Id="rId178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61" Type="http://schemas.openxmlformats.org/officeDocument/2006/relationships/hyperlink" Target="https://www.state.gov/public-designation-due-to-gross-violations-of-human-rights-of-kale-kayihura-of-uganda/" TargetMode="External"/><Relationship Id="rId82" Type="http://schemas.openxmlformats.org/officeDocument/2006/relationships/hyperlink" Target="https://www.state.gov/public-designations-due-to-significant-corruption-of-latvian-and-cambodian-officials/" TargetMode="External"/><Relationship Id="rId152" Type="http://schemas.openxmlformats.org/officeDocument/2006/relationships/hyperlink" Target="https://www.state.gov/designations-of-iranian-human-rights-violators/" TargetMode="External"/><Relationship Id="rId173" Type="http://schemas.openxmlformats.org/officeDocument/2006/relationships/hyperlink" Target="https://www.state.gov/designation-of-former-president-of-nicaragua-aleman-due-to-involvement-in-significant-corruption/" TargetMode="External"/><Relationship Id="rId19" Type="http://schemas.openxmlformats.org/officeDocument/2006/relationships/hyperlink" Target="https://www.state.gov/public-designation-of-adriatik-llalla-under-section-7031c-of-the-fy-2017-consolidated-appropriations-act/" TargetMode="External"/><Relationship Id="rId14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0" Type="http://schemas.openxmlformats.org/officeDocument/2006/relationships/hyperlink" Target="https://www.state.gov/public-designation-of-sudans-salah-gosh-under-section-7031c/" TargetMode="External"/><Relationship Id="rId35" Type="http://schemas.openxmlformats.org/officeDocument/2006/relationships/hyperlink" Target="https://www.state.gov/public-designation-of-nikola-spiric-under-section-7031c-of-the-department-of-state-foreign-operations-and-related-programs-act-of-2018/" TargetMode="External"/><Relationship Id="rId56" Type="http://schemas.openxmlformats.org/officeDocument/2006/relationships/hyperlink" Target="https://www.state.gov/public-designation-due-to-involvement-in-significant-corruption-of-kenyas-former-attorney-general-amos-sitswila-wako/" TargetMode="External"/><Relationship Id="rId77" Type="http://schemas.openxmlformats.org/officeDocument/2006/relationships/hyperlink" Target="https://www.state.gov/public-designations-due-to-significant-corruption-of-latvian-and-cambodian-officials/" TargetMode="External"/><Relationship Id="rId100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05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6" Type="http://schemas.openxmlformats.org/officeDocument/2006/relationships/hyperlink" Target="https://www.state.gov/public-designation-due-to-involvement-in-significant-corruption-of-albanian-mayor-of-durres-vangjush-dako/" TargetMode="External"/><Relationship Id="rId147" Type="http://schemas.openxmlformats.org/officeDocument/2006/relationships/hyperlink" Target="https://www.state.gov/designations-of-iranian-human-rights-violators/" TargetMode="External"/><Relationship Id="rId168" Type="http://schemas.openxmlformats.org/officeDocument/2006/relationships/hyperlink" Target="https://www.state.gov/the-united-states-designates-corrupt-lebanese-political-leader-gibran-bassil/" TargetMode="External"/><Relationship Id="rId8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51" Type="http://schemas.openxmlformats.org/officeDocument/2006/relationships/hyperlink" Target="https://www.state.gov/public-designation-due-to-involvement-in-significant-corruption-of-former-guatemalan-official-blanca-aida-stalling-davila/" TargetMode="External"/><Relationship Id="rId72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93" Type="http://schemas.openxmlformats.org/officeDocument/2006/relationships/hyperlink" Target="https://www.state.gov/public-designation-due-to-involvement-in-significant-corruption-of-bulgarian-judge-andon-mitalov/" TargetMode="External"/><Relationship Id="rId98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1" Type="http://schemas.openxmlformats.org/officeDocument/2006/relationships/hyperlink" Target="https://www.state.gov/public-designation-of-the-former-governor-of-the-mexican-state-of-nayarit-roberto-sandoval-castaneda-due-to-involvement-in-significant-corruption/" TargetMode="External"/><Relationship Id="rId142" Type="http://schemas.openxmlformats.org/officeDocument/2006/relationships/hyperlink" Target="https://home.treasury.gov/news/press-releases/sm1055" TargetMode="External"/><Relationship Id="rId163" Type="http://schemas.openxmlformats.org/officeDocument/2006/relationships/hyperlink" Target="https://www.state.gov/public-designation-of-andrew-wonplo-due-to-involvement-in-significant-corruption/" TargetMode="External"/><Relationship Id="rId184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3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25" Type="http://schemas.openxmlformats.org/officeDocument/2006/relationships/hyperlink" Target="https://www.state.gov/public-designation-of-dominican-republic-senator-felix-bautista-under-the-fy-2018-department-of-state-foreign-operations-and-related-programs-appropriations-act-div-k-p-l-115-141/" TargetMode="External"/><Relationship Id="rId46" Type="http://schemas.openxmlformats.org/officeDocument/2006/relationships/hyperlink" Target="https://www.state.gov/the-united-states-publicly-designates-venezuelas-rafael-enrique-bastardo-mendoza-and-ivan-rafael-hernandez-dala-for-gross-violations-of-human-rights/" TargetMode="External"/><Relationship Id="rId67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116" Type="http://schemas.openxmlformats.org/officeDocument/2006/relationships/hyperlink" Target="https://www.state.gov/public-designation-of-and-visa-restrictions-placed-on-multiple-officials-of-the-democratic-republic-of-the-congo-due-to-involvement-in-significant-corruption-human-rights-violations-or-abuses-or-u/" TargetMode="External"/><Relationship Id="rId137" Type="http://schemas.openxmlformats.org/officeDocument/2006/relationships/hyperlink" Target="https://www.state.gov/standing-with-the-iranian-people/" TargetMode="External"/><Relationship Id="rId158" Type="http://schemas.openxmlformats.org/officeDocument/2006/relationships/hyperlink" Target="https://www.state.gov/designations-of-iranian-human-rights-violators/" TargetMode="External"/><Relationship Id="rId20" Type="http://schemas.openxmlformats.org/officeDocument/2006/relationships/hyperlink" Target="https://www.state.gov/public-designation-of-adriatik-llalla-under-section-7031c-of-the-fy-2017-consolidated-appropriations-act/" TargetMode="External"/><Relationship Id="rId41" Type="http://schemas.openxmlformats.org/officeDocument/2006/relationships/hyperlink" Target="https://www.state.gov/public-designation-due-to-significant-corruption-of-nicaraguas-roberto-jose-rivas-reyes/" TargetMode="External"/><Relationship Id="rId62" Type="http://schemas.openxmlformats.org/officeDocument/2006/relationships/hyperlink" Target="https://www.state.gov/public-designation-due-to-gross-violations-of-human-rights-of-kale-kayihura-of-uganda/" TargetMode="External"/><Relationship Id="rId83" Type="http://schemas.openxmlformats.org/officeDocument/2006/relationships/hyperlink" Target="https://www.state.gov/public-designations-due-to-significant-corruption-of-latvian-and-cambodian-officials/" TargetMode="External"/><Relationship Id="rId88" Type="http://schemas.openxmlformats.org/officeDocument/2006/relationships/hyperlink" Target="https://www.state.gov/public-designation-due-to-involvement-in-significant-corruption-of-former-moldovan-official-plahotniuc/" TargetMode="External"/><Relationship Id="rId111" Type="http://schemas.openxmlformats.org/officeDocument/2006/relationships/hyperlink" Target="https://www.state.gov/public-designation-of-leopoldo-cintra-frias-due-to-involvement-in-gross-violations-of-human-rights/" TargetMode="External"/><Relationship Id="rId132" Type="http://schemas.openxmlformats.org/officeDocument/2006/relationships/hyperlink" Target="https://www.state.gov/public-designation-due-to-involvement-in-significant-corruption-of-kenyas-former-attorney-general-amos-sitswila-wako/" TargetMode="External"/><Relationship Id="rId153" Type="http://schemas.openxmlformats.org/officeDocument/2006/relationships/hyperlink" Target="https://www.state.gov/designations-of-iranian-human-rights-violators/" TargetMode="External"/><Relationship Id="rId174" Type="http://schemas.openxmlformats.org/officeDocument/2006/relationships/hyperlink" Target="https://www.state.gov/commemoration-of-the-massacre-of-mahshahr-and-designation-of-iranian-officials-due-to-involvement-in-gross-violations-of-human-rights/" TargetMode="External"/><Relationship Id="rId179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15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6" Type="http://schemas.openxmlformats.org/officeDocument/2006/relationships/hyperlink" Target="https://www.state.gov/public-designation-of-nikola-spiric-under-section-7031c-of-the-department-of-state-foreign-operations-and-related-programs-act-of-2018/" TargetMode="External"/><Relationship Id="rId57" Type="http://schemas.openxmlformats.org/officeDocument/2006/relationships/hyperlink" Target="https://www.state.gov/public-designation-of-julio-cesar-gandarilla-bermejo-under-section-7031c-of-the-fy-2019-department-of-state-foreign-operations-list/" TargetMode="External"/><Relationship Id="rId106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7" Type="http://schemas.openxmlformats.org/officeDocument/2006/relationships/hyperlink" Target="https://www.state.gov/public-designation-due-to-involvement-in-significant-corruption-of-albanian-mayor-of-durres-vangjush-dako/" TargetMode="External"/><Relationship Id="rId10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1" Type="http://schemas.openxmlformats.org/officeDocument/2006/relationships/hyperlink" Target="https://www.state.gov/public-designation-of-goran-radosavljevic-under-section-7031c-of-the-fy-2018-department-of-state-foreign-operations-and-related-programs-appropriations-act/" TargetMode="External"/><Relationship Id="rId52" Type="http://schemas.openxmlformats.org/officeDocument/2006/relationships/hyperlink" Target="https://www.state.gov/public-designation-of-tom-doshi-under-section-7031c-of-the-fy-2017-consolidated-appropriations-act/" TargetMode="External"/><Relationship Id="rId73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78" Type="http://schemas.openxmlformats.org/officeDocument/2006/relationships/hyperlink" Target="https://www.state.gov/public-designations-due-to-significant-corruption-of-latvian-and-cambodian-officials/" TargetMode="External"/><Relationship Id="rId94" Type="http://schemas.openxmlformats.org/officeDocument/2006/relationships/hyperlink" Target="https://www.state.gov/public-designation-due-to-involvement-in-significant-corruption-of-bulgarian-judge-andon-mitalov/" TargetMode="External"/><Relationship Id="rId99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01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2" Type="http://schemas.openxmlformats.org/officeDocument/2006/relationships/hyperlink" Target="https://www.state.gov/public-designation-due-to-gross-violations-of-human-rights-of-muslim-khuchiev-the-chairman-of-the-government-of-the-chechen-republic-of-the-russian-federation/" TargetMode="External"/><Relationship Id="rId143" Type="http://schemas.openxmlformats.org/officeDocument/2006/relationships/hyperlink" Target="https://home.treasury.gov/news/press-releases/sm1055" TargetMode="External"/><Relationship Id="rId148" Type="http://schemas.openxmlformats.org/officeDocument/2006/relationships/hyperlink" Target="https://www.state.gov/designations-of-iranian-human-rights-violators/" TargetMode="External"/><Relationship Id="rId164" Type="http://schemas.openxmlformats.org/officeDocument/2006/relationships/hyperlink" Target="https://www.state.gov/public-designation-of-current-and-former-members-of-the-guatemalan-congress-due-to-involvement-in-significant-corruption/" TargetMode="External"/><Relationship Id="rId169" Type="http://schemas.openxmlformats.org/officeDocument/2006/relationships/hyperlink" Target="https://www.state.gov/designation-of-former-president-of-nicaragua-aleman-due-to-involvement-in-significant-corruption/" TargetMode="External"/><Relationship Id="rId185" Type="http://schemas.openxmlformats.org/officeDocument/2006/relationships/hyperlink" Target="https://www.state.gov/on-the-occasion-of-international-anticorruption-day-and-international-human-rights-day/" TargetMode="External"/><Relationship Id="rId4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9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180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26" Type="http://schemas.openxmlformats.org/officeDocument/2006/relationships/hyperlink" Target="https://www.state.gov/public-designation-of-dominican-republic-senator-felix-bautista-under-the-fy-2018-department-of-state-foreign-operations-and-related-programs-appropriations-act-div-k-p-l-115-141/" TargetMode="External"/><Relationship Id="rId47" Type="http://schemas.openxmlformats.org/officeDocument/2006/relationships/hyperlink" Target="https://www.state.gov/public-designation-due-to-gross-violations-of-human-rights-of-burmese-military-officials/" TargetMode="External"/><Relationship Id="rId68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89" Type="http://schemas.openxmlformats.org/officeDocument/2006/relationships/hyperlink" Target="https://www.state.gov/public-designation-due-to-involvement-in-significant-corruption-of-former-moldovan-official-plahotniuc/" TargetMode="External"/><Relationship Id="rId112" Type="http://schemas.openxmlformats.org/officeDocument/2006/relationships/hyperlink" Target="https://www.state.gov/public-designation-of-leopoldo-cintra-frias-due-to-involvement-in-gross-violations-of-human-rights/" TargetMode="External"/><Relationship Id="rId133" Type="http://schemas.openxmlformats.org/officeDocument/2006/relationships/hyperlink" Target="https://www.state.gov/public-designation-due-to-involvement-in-significant-corruption-of-romanias-liviu-nicolae-dragnea/" TargetMode="External"/><Relationship Id="rId154" Type="http://schemas.openxmlformats.org/officeDocument/2006/relationships/hyperlink" Target="https://www.state.gov/designations-of-iranian-human-rights-violators/" TargetMode="External"/><Relationship Id="rId175" Type="http://schemas.openxmlformats.org/officeDocument/2006/relationships/hyperlink" Target="https://www.state.gov/commemoration-of-the-massacre-of-mahshahr-and-designation-of-iranian-officials-due-to-involvement-in-gross-violations-of-human-rights/" TargetMode="External"/><Relationship Id="rId16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7" Type="http://schemas.openxmlformats.org/officeDocument/2006/relationships/hyperlink" Target="https://www.state.gov/public-designation-of-the-gambias-yahya-jammeh/" TargetMode="External"/><Relationship Id="rId58" Type="http://schemas.openxmlformats.org/officeDocument/2006/relationships/hyperlink" Target="https://www.state.gov/public-designation-of-owen-ncube-due-to-involvement-in-gross-violations-of-human-rights-under-section-7031c-of-the-fy-2019-department-of-state-foreign-operations-and-related-programs-appropriati/" TargetMode="External"/><Relationship Id="rId79" Type="http://schemas.openxmlformats.org/officeDocument/2006/relationships/hyperlink" Target="https://www.state.gov/public-designations-due-to-significant-corruption-of-latvian-and-cambodian-officials/" TargetMode="External"/><Relationship Id="rId102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3" Type="http://schemas.openxmlformats.org/officeDocument/2006/relationships/hyperlink" Target="https://www.state.gov/public-designation-due-to-involvement-in-gross-violations-of-human-rights-of-vladimir-yermolayev-and-stepan-tkach-officials-of-the-investigative-committee-in-the-russian-federation/" TargetMode="External"/><Relationship Id="rId144" Type="http://schemas.openxmlformats.org/officeDocument/2006/relationships/hyperlink" Target="https://home.treasury.gov/news/press-releases/sm1055" TargetMode="External"/><Relationship Id="rId90" Type="http://schemas.openxmlformats.org/officeDocument/2006/relationships/hyperlink" Target="https://www.state.gov/public-designation-due-to-involvement-in-significant-corruption-of-honduran-congressman-oscar-ramon-najera/" TargetMode="External"/><Relationship Id="rId165" Type="http://schemas.openxmlformats.org/officeDocument/2006/relationships/hyperlink" Target="https://www.state.gov/public-designation-of-current-and-former-members-of-the-guatemalan-congress-due-to-involvement-in-significant-corruption/" TargetMode="External"/><Relationship Id="rId186" Type="http://schemas.openxmlformats.org/officeDocument/2006/relationships/hyperlink" Target="https://www.state.gov/on-the-occasion-of-international-anticorruption-day-and-international-human-rights-day/" TargetMode="External"/><Relationship Id="rId27" Type="http://schemas.openxmlformats.org/officeDocument/2006/relationships/hyperlink" Target="https://www.state.gov/public-designation-due-to-gross-violations-of-human-rights-of-muslim-khuchiev-the-chairman-of-the-government-of-the-chechen-republic-of-the-russian-federation/" TargetMode="External"/><Relationship Id="rId48" Type="http://schemas.openxmlformats.org/officeDocument/2006/relationships/hyperlink" Target="https://www.state.gov/public-designation-due-to-gross-violations-of-human-rights-of-burmese-military-officials/" TargetMode="External"/><Relationship Id="rId69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113" Type="http://schemas.openxmlformats.org/officeDocument/2006/relationships/hyperlink" Target="https://www.state.gov/public-designation-of-and-visa-restrictions-placed-on-multiple-officials-of-the-democratic-republic-of-the-congo-due-to-involvement-in-significant-corruption-human-rights-violations-or-abuses-or-u/" TargetMode="External"/><Relationship Id="rId134" Type="http://schemas.openxmlformats.org/officeDocument/2006/relationships/hyperlink" Target="https://www.state.gov/public-designation-due-to-involvement-in-significant-corruption-of-romanias-liviu-nicolae-dragnea/" TargetMode="External"/><Relationship Id="rId80" Type="http://schemas.openxmlformats.org/officeDocument/2006/relationships/hyperlink" Target="https://www.state.gov/public-designations-due-to-significant-corruption-of-latvian-and-cambodian-officials/" TargetMode="External"/><Relationship Id="rId155" Type="http://schemas.openxmlformats.org/officeDocument/2006/relationships/hyperlink" Target="https://www.state.gov/designations-of-iranian-human-rights-violators/" TargetMode="External"/><Relationship Id="rId176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Relationship Id="rId17" Type="http://schemas.openxmlformats.org/officeDocument/2006/relationships/hyperlink" Target="https://www.state.gov/public-designation-of-sixteen-saudi-individuals-under-section-7031c-of-the-fy-2018-department-of-state-foreign-operations-and-related-programs-appropriations-act/" TargetMode="External"/><Relationship Id="rId38" Type="http://schemas.openxmlformats.org/officeDocument/2006/relationships/hyperlink" Target="https://www.state.gov/public-designation-of-the-gambias-yahya-jammeh/" TargetMode="External"/><Relationship Id="rId59" Type="http://schemas.openxmlformats.org/officeDocument/2006/relationships/hyperlink" Target="https://translations.state.gov/2019/09/26/public-designation-of-raul-castro-due-to-involvement-in-gross-violations-of-human-rights/" TargetMode="External"/><Relationship Id="rId103" Type="http://schemas.openxmlformats.org/officeDocument/2006/relationships/hyperlink" Target="https://www.state.gov/public-designation-of-thirteen-former-salvadoran-military-officials-due-to-involvement-in-gross-violations-of-human-rights/" TargetMode="External"/><Relationship Id="rId124" Type="http://schemas.openxmlformats.org/officeDocument/2006/relationships/hyperlink" Target="https://www.state.gov/public-designation-due-to-involvement-in-gross-violations-of-human-rights-of-vladimir-yermolayev-and-stepan-tkach-officials-of-the-investigative-committee-in-the-russian-federation/" TargetMode="External"/><Relationship Id="rId70" Type="http://schemas.openxmlformats.org/officeDocument/2006/relationships/hyperlink" Target="https://www.state.gov/public-designation-due-to-involvement-in-significant-corruption-of-two-former-paraguayan-officials-oscar-gonzalez-daher-and-javier-diaz-veron/" TargetMode="External"/><Relationship Id="rId91" Type="http://schemas.openxmlformats.org/officeDocument/2006/relationships/hyperlink" Target="https://www.state.gov/public-designation-due-to-involvement-in-significant-corruption-of-honduran-congressman-oscar-ramon-najera/" TargetMode="External"/><Relationship Id="rId145" Type="http://schemas.openxmlformats.org/officeDocument/2006/relationships/hyperlink" Target="https://www.state.gov/designations-of-iranian-human-rights-violators/" TargetMode="External"/><Relationship Id="rId166" Type="http://schemas.openxmlformats.org/officeDocument/2006/relationships/hyperlink" Target="https://www.state.gov/public-designation-of-current-and-former-members-of-the-guatemalan-congress-due-to-involvement-in-significant-corruption/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s://www.state.gov/public-designation-of-tom-doshi-under-section-7031c-of-the-fy-2017-consolidated-appropriations-act/" TargetMode="External"/><Relationship Id="rId28" Type="http://schemas.openxmlformats.org/officeDocument/2006/relationships/hyperlink" Target="https://www.state.gov/public-designation-of-sudans-salah-gosh-under-section-7031c/" TargetMode="External"/><Relationship Id="rId49" Type="http://schemas.openxmlformats.org/officeDocument/2006/relationships/hyperlink" Target="https://www.state.gov/public-designation-due-to-gross-violations-of-human-rights-of-burmese-military-officials/" TargetMode="External"/><Relationship Id="rId114" Type="http://schemas.openxmlformats.org/officeDocument/2006/relationships/hyperlink" Target="https://www.state.gov/public-designation-of-and-visa-restrictions-placed-on-multiple-officials-of-the-democratic-republic-of-the-congo-due-to-involvement-in-significant-corruption-human-rights-violations-or-abuses-or-u/" TargetMode="External"/><Relationship Id="rId60" Type="http://schemas.openxmlformats.org/officeDocument/2006/relationships/hyperlink" Target="https://translations.state.gov/2019/09/26/public-designation-of-raul-castro-due-to-involvement-in-gross-violations-of-human-rights/" TargetMode="External"/><Relationship Id="rId81" Type="http://schemas.openxmlformats.org/officeDocument/2006/relationships/hyperlink" Target="https://www.state.gov/public-designations-due-to-significant-corruption-of-latvian-and-cambodian-officials/" TargetMode="External"/><Relationship Id="rId135" Type="http://schemas.openxmlformats.org/officeDocument/2006/relationships/hyperlink" Target="https://www.state.gov/public-designation-due-to-involvement-in-significant-corruption-of-romanias-liviu-nicolae-dragnea/" TargetMode="External"/><Relationship Id="rId156" Type="http://schemas.openxmlformats.org/officeDocument/2006/relationships/hyperlink" Target="https://www.state.gov/designations-of-iranian-human-rights-violators/" TargetMode="External"/><Relationship Id="rId177" Type="http://schemas.openxmlformats.org/officeDocument/2006/relationships/hyperlink" Target="https://www.state.gov/public-designations-of-current-and-former-government-officials-under-section-7031c-of-the-department-of-state-foreign-operations-and-related-programs-appropriations-act-due-to-involvement-in-gros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2001-2009.state.gov/documents/organization/65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08"/>
  <sheetViews>
    <sheetView tabSelected="1" workbookViewId="0">
      <pane ySplit="1" topLeftCell="A193" activePane="bottomLeft" state="frozen"/>
      <selection pane="bottomLeft" activeCell="A216" sqref="A216"/>
    </sheetView>
  </sheetViews>
  <sheetFormatPr baseColWidth="10" defaultColWidth="0" defaultRowHeight="16" x14ac:dyDescent="0.2"/>
  <cols>
    <col min="1" max="1" width="11.1640625" style="10" customWidth="1"/>
    <col min="2" max="2" width="17.6640625" style="37" customWidth="1"/>
    <col min="3" max="3" width="10.83203125" style="15" customWidth="1"/>
    <col min="4" max="4" width="11" style="13" customWidth="1"/>
    <col min="5" max="5" width="16.1640625" style="40" customWidth="1"/>
    <col min="6" max="6" width="29.83203125" style="17" customWidth="1"/>
    <col min="7" max="7" width="34.83203125" style="17" customWidth="1"/>
    <col min="8" max="8" width="37.1640625" style="17" customWidth="1"/>
    <col min="9" max="9" width="11" style="13" customWidth="1"/>
    <col min="10" max="10" width="30.83203125" style="13" customWidth="1"/>
    <col min="11" max="11" width="12.1640625" style="11" customWidth="1"/>
    <col min="12" max="16383" width="11" style="8" hidden="1"/>
    <col min="16384" max="16384" width="1.33203125" style="8" hidden="1" customWidth="1"/>
  </cols>
  <sheetData>
    <row r="1" spans="1:11" s="35" customFormat="1" ht="20" customHeight="1" thickBot="1" x14ac:dyDescent="0.25">
      <c r="A1" s="71" t="s">
        <v>0</v>
      </c>
      <c r="B1" s="72" t="s">
        <v>1</v>
      </c>
      <c r="C1" s="73" t="s">
        <v>2</v>
      </c>
      <c r="D1" s="73" t="s">
        <v>3</v>
      </c>
      <c r="E1" s="74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5" t="s">
        <v>10</v>
      </c>
    </row>
    <row r="2" spans="1:11" ht="20" customHeight="1" x14ac:dyDescent="0.2">
      <c r="A2" s="18">
        <v>1</v>
      </c>
      <c r="B2" s="36">
        <v>43145</v>
      </c>
      <c r="C2" s="78" t="s">
        <v>11</v>
      </c>
      <c r="D2" s="19" t="s">
        <v>12</v>
      </c>
      <c r="E2" s="38" t="s">
        <v>13</v>
      </c>
      <c r="F2" s="19" t="s">
        <v>14</v>
      </c>
      <c r="G2" s="19" t="s">
        <v>15</v>
      </c>
      <c r="H2" s="19" t="s">
        <v>16</v>
      </c>
      <c r="I2" s="19" t="s">
        <v>11</v>
      </c>
      <c r="J2" s="19" t="s">
        <v>17</v>
      </c>
      <c r="K2" s="24" t="s">
        <v>18</v>
      </c>
    </row>
    <row r="3" spans="1:11" ht="20" customHeight="1" x14ac:dyDescent="0.2">
      <c r="A3" s="18">
        <v>2</v>
      </c>
      <c r="B3" s="36">
        <v>43145</v>
      </c>
      <c r="C3" s="78" t="s">
        <v>11</v>
      </c>
      <c r="D3" s="19" t="s">
        <v>12</v>
      </c>
      <c r="E3" s="38" t="s">
        <v>13</v>
      </c>
      <c r="F3" s="19" t="s">
        <v>14</v>
      </c>
      <c r="G3" s="19" t="s">
        <v>19</v>
      </c>
      <c r="H3" s="19" t="s">
        <v>20</v>
      </c>
      <c r="I3" s="19" t="s">
        <v>21</v>
      </c>
      <c r="J3" s="19" t="s">
        <v>17</v>
      </c>
      <c r="K3" s="24" t="s">
        <v>18</v>
      </c>
    </row>
    <row r="4" spans="1:11" ht="20" customHeight="1" x14ac:dyDescent="0.2">
      <c r="A4" s="18">
        <v>3</v>
      </c>
      <c r="B4" s="36">
        <v>43145</v>
      </c>
      <c r="C4" s="78" t="s">
        <v>11</v>
      </c>
      <c r="D4" s="19" t="s">
        <v>12</v>
      </c>
      <c r="E4" s="38" t="s">
        <v>13</v>
      </c>
      <c r="F4" s="19" t="s">
        <v>14</v>
      </c>
      <c r="G4" s="19" t="s">
        <v>22</v>
      </c>
      <c r="H4" s="19" t="s">
        <v>23</v>
      </c>
      <c r="I4" s="19" t="s">
        <v>21</v>
      </c>
      <c r="J4" s="19" t="s">
        <v>17</v>
      </c>
      <c r="K4" s="24" t="s">
        <v>18</v>
      </c>
    </row>
    <row r="5" spans="1:11" ht="20" customHeight="1" x14ac:dyDescent="0.2">
      <c r="A5" s="18">
        <v>4</v>
      </c>
      <c r="B5" s="36">
        <v>43145</v>
      </c>
      <c r="C5" s="78" t="s">
        <v>11</v>
      </c>
      <c r="D5" s="19" t="s">
        <v>24</v>
      </c>
      <c r="E5" s="38" t="s">
        <v>13</v>
      </c>
      <c r="F5" s="19" t="s">
        <v>14</v>
      </c>
      <c r="G5" s="19" t="s">
        <v>25</v>
      </c>
      <c r="H5" s="19" t="s">
        <v>26</v>
      </c>
      <c r="I5" s="19" t="s">
        <v>21</v>
      </c>
      <c r="J5" s="19" t="s">
        <v>17</v>
      </c>
      <c r="K5" s="24" t="s">
        <v>18</v>
      </c>
    </row>
    <row r="6" spans="1:11" ht="20" customHeight="1" x14ac:dyDescent="0.2">
      <c r="A6" s="18">
        <v>5</v>
      </c>
      <c r="B6" s="36">
        <v>43206</v>
      </c>
      <c r="C6" s="78" t="s">
        <v>11</v>
      </c>
      <c r="D6" s="19" t="s">
        <v>12</v>
      </c>
      <c r="E6" s="38" t="s">
        <v>13</v>
      </c>
      <c r="F6" s="19" t="s">
        <v>14</v>
      </c>
      <c r="G6" s="19" t="s">
        <v>27</v>
      </c>
      <c r="H6" s="19" t="s">
        <v>28</v>
      </c>
      <c r="I6" s="19" t="s">
        <v>11</v>
      </c>
      <c r="J6" s="19" t="s">
        <v>27</v>
      </c>
      <c r="K6" s="24" t="s">
        <v>18</v>
      </c>
    </row>
    <row r="7" spans="1:11" ht="20" customHeight="1" x14ac:dyDescent="0.2">
      <c r="A7" s="18">
        <v>6</v>
      </c>
      <c r="B7" s="36">
        <v>43206</v>
      </c>
      <c r="C7" s="78" t="s">
        <v>11</v>
      </c>
      <c r="D7" s="19" t="s">
        <v>12</v>
      </c>
      <c r="E7" s="38" t="s">
        <v>13</v>
      </c>
      <c r="F7" s="19" t="s">
        <v>14</v>
      </c>
      <c r="G7" s="19" t="s">
        <v>29</v>
      </c>
      <c r="H7" s="19" t="s">
        <v>30</v>
      </c>
      <c r="I7" s="19" t="s">
        <v>21</v>
      </c>
      <c r="J7" s="19" t="s">
        <v>27</v>
      </c>
      <c r="K7" s="24" t="s">
        <v>18</v>
      </c>
    </row>
    <row r="8" spans="1:11" ht="20" customHeight="1" x14ac:dyDescent="0.2">
      <c r="A8" s="18">
        <v>7</v>
      </c>
      <c r="B8" s="36">
        <v>43206</v>
      </c>
      <c r="C8" s="78" t="s">
        <v>11</v>
      </c>
      <c r="D8" s="19" t="s">
        <v>12</v>
      </c>
      <c r="E8" s="38" t="s">
        <v>13</v>
      </c>
      <c r="F8" s="19" t="s">
        <v>14</v>
      </c>
      <c r="G8" s="19" t="s">
        <v>31</v>
      </c>
      <c r="H8" s="19" t="s">
        <v>32</v>
      </c>
      <c r="I8" s="19" t="s">
        <v>21</v>
      </c>
      <c r="J8" s="19" t="s">
        <v>27</v>
      </c>
      <c r="K8" s="24" t="s">
        <v>18</v>
      </c>
    </row>
    <row r="9" spans="1:11" ht="20" customHeight="1" x14ac:dyDescent="0.2">
      <c r="A9" s="18">
        <v>8</v>
      </c>
      <c r="B9" s="36">
        <v>43206</v>
      </c>
      <c r="C9" s="78" t="s">
        <v>11</v>
      </c>
      <c r="D9" s="19" t="s">
        <v>12</v>
      </c>
      <c r="E9" s="38" t="s">
        <v>13</v>
      </c>
      <c r="F9" s="19" t="s">
        <v>14</v>
      </c>
      <c r="G9" s="19" t="s">
        <v>33</v>
      </c>
      <c r="H9" s="19" t="s">
        <v>34</v>
      </c>
      <c r="I9" s="19" t="s">
        <v>21</v>
      </c>
      <c r="J9" s="19" t="s">
        <v>27</v>
      </c>
      <c r="K9" s="24" t="s">
        <v>18</v>
      </c>
    </row>
    <row r="10" spans="1:11" ht="20" customHeight="1" x14ac:dyDescent="0.2">
      <c r="A10" s="18">
        <v>9</v>
      </c>
      <c r="B10" s="36">
        <v>43206</v>
      </c>
      <c r="C10" s="78" t="s">
        <v>11</v>
      </c>
      <c r="D10" s="19" t="s">
        <v>24</v>
      </c>
      <c r="E10" s="38" t="s">
        <v>13</v>
      </c>
      <c r="F10" s="19" t="s">
        <v>14</v>
      </c>
      <c r="G10" s="19" t="s">
        <v>35</v>
      </c>
      <c r="H10" s="19" t="s">
        <v>36</v>
      </c>
      <c r="I10" s="19" t="s">
        <v>21</v>
      </c>
      <c r="J10" s="19" t="s">
        <v>27</v>
      </c>
      <c r="K10" s="24" t="s">
        <v>18</v>
      </c>
    </row>
    <row r="11" spans="1:11" ht="20" customHeight="1" x14ac:dyDescent="0.2">
      <c r="A11" s="18">
        <v>10</v>
      </c>
      <c r="B11" s="36">
        <v>43206</v>
      </c>
      <c r="C11" s="78" t="s">
        <v>11</v>
      </c>
      <c r="D11" s="19" t="s">
        <v>24</v>
      </c>
      <c r="E11" s="38" t="s">
        <v>13</v>
      </c>
      <c r="F11" s="19" t="s">
        <v>14</v>
      </c>
      <c r="G11" s="19" t="s">
        <v>37</v>
      </c>
      <c r="H11" s="19" t="s">
        <v>36</v>
      </c>
      <c r="I11" s="19" t="s">
        <v>21</v>
      </c>
      <c r="J11" s="19" t="s">
        <v>27</v>
      </c>
      <c r="K11" s="24" t="s">
        <v>18</v>
      </c>
    </row>
    <row r="12" spans="1:11" ht="20" customHeight="1" x14ac:dyDescent="0.2">
      <c r="A12" s="18">
        <v>11</v>
      </c>
      <c r="B12" s="36">
        <v>43263</v>
      </c>
      <c r="C12" s="78" t="s">
        <v>11</v>
      </c>
      <c r="D12" s="19" t="s">
        <v>12</v>
      </c>
      <c r="E12" s="38" t="s">
        <v>13</v>
      </c>
      <c r="F12" s="21" t="s">
        <v>38</v>
      </c>
      <c r="G12" s="19" t="s">
        <v>39</v>
      </c>
      <c r="H12" s="19" t="s">
        <v>40</v>
      </c>
      <c r="I12" s="19" t="s">
        <v>11</v>
      </c>
      <c r="J12" s="19" t="s">
        <v>39</v>
      </c>
      <c r="K12" s="24" t="s">
        <v>18</v>
      </c>
    </row>
    <row r="13" spans="1:11" ht="20" customHeight="1" x14ac:dyDescent="0.2">
      <c r="A13" s="18">
        <v>12</v>
      </c>
      <c r="B13" s="36">
        <v>43263</v>
      </c>
      <c r="C13" s="78" t="s">
        <v>11</v>
      </c>
      <c r="D13" s="19" t="s">
        <v>12</v>
      </c>
      <c r="E13" s="38" t="s">
        <v>13</v>
      </c>
      <c r="F13" s="21" t="s">
        <v>38</v>
      </c>
      <c r="G13" s="19" t="s">
        <v>41</v>
      </c>
      <c r="H13" s="19" t="s">
        <v>42</v>
      </c>
      <c r="I13" s="19" t="s">
        <v>21</v>
      </c>
      <c r="J13" s="19" t="s">
        <v>39</v>
      </c>
      <c r="K13" s="24" t="s">
        <v>18</v>
      </c>
    </row>
    <row r="14" spans="1:11" ht="20" customHeight="1" x14ac:dyDescent="0.2">
      <c r="A14" s="18">
        <v>13</v>
      </c>
      <c r="B14" s="36">
        <v>43263</v>
      </c>
      <c r="C14" s="78" t="s">
        <v>11</v>
      </c>
      <c r="D14" s="19" t="s">
        <v>12</v>
      </c>
      <c r="E14" s="38" t="s">
        <v>13</v>
      </c>
      <c r="F14" s="21" t="s">
        <v>38</v>
      </c>
      <c r="G14" s="19" t="s">
        <v>43</v>
      </c>
      <c r="H14" s="19" t="s">
        <v>44</v>
      </c>
      <c r="I14" s="19" t="s">
        <v>21</v>
      </c>
      <c r="J14" s="19" t="s">
        <v>39</v>
      </c>
      <c r="K14" s="24" t="s">
        <v>18</v>
      </c>
    </row>
    <row r="15" spans="1:11" ht="20" customHeight="1" x14ac:dyDescent="0.2">
      <c r="A15" s="18">
        <v>14</v>
      </c>
      <c r="B15" s="36">
        <v>43263</v>
      </c>
      <c r="C15" s="78" t="s">
        <v>11</v>
      </c>
      <c r="D15" s="19" t="s">
        <v>12</v>
      </c>
      <c r="E15" s="38" t="s">
        <v>13</v>
      </c>
      <c r="F15" s="21" t="s">
        <v>38</v>
      </c>
      <c r="G15" s="19" t="s">
        <v>45</v>
      </c>
      <c r="H15" s="19" t="s">
        <v>44</v>
      </c>
      <c r="I15" s="19" t="s">
        <v>21</v>
      </c>
      <c r="J15" s="19" t="s">
        <v>39</v>
      </c>
      <c r="K15" s="24" t="s">
        <v>18</v>
      </c>
    </row>
    <row r="16" spans="1:11" ht="20" customHeight="1" x14ac:dyDescent="0.2">
      <c r="A16" s="18">
        <v>15</v>
      </c>
      <c r="B16" s="36">
        <v>43263</v>
      </c>
      <c r="C16" s="78" t="s">
        <v>11</v>
      </c>
      <c r="D16" s="19" t="s">
        <v>24</v>
      </c>
      <c r="E16" s="38" t="s">
        <v>13</v>
      </c>
      <c r="F16" s="21" t="s">
        <v>38</v>
      </c>
      <c r="G16" s="19" t="s">
        <v>46</v>
      </c>
      <c r="H16" s="19" t="s">
        <v>44</v>
      </c>
      <c r="I16" s="19" t="s">
        <v>21</v>
      </c>
      <c r="J16" s="19" t="s">
        <v>39</v>
      </c>
      <c r="K16" s="24" t="s">
        <v>18</v>
      </c>
    </row>
    <row r="17" spans="1:11" ht="20" customHeight="1" x14ac:dyDescent="0.2">
      <c r="A17" s="18">
        <v>16</v>
      </c>
      <c r="B17" s="36">
        <v>43263</v>
      </c>
      <c r="C17" s="78" t="s">
        <v>11</v>
      </c>
      <c r="D17" s="19" t="s">
        <v>24</v>
      </c>
      <c r="E17" s="38" t="s">
        <v>13</v>
      </c>
      <c r="F17" s="21" t="s">
        <v>38</v>
      </c>
      <c r="G17" s="19" t="s">
        <v>47</v>
      </c>
      <c r="H17" s="19" t="s">
        <v>44</v>
      </c>
      <c r="I17" s="19" t="s">
        <v>21</v>
      </c>
      <c r="J17" s="19" t="s">
        <v>39</v>
      </c>
      <c r="K17" s="24" t="s">
        <v>18</v>
      </c>
    </row>
    <row r="18" spans="1:11" ht="20" customHeight="1" x14ac:dyDescent="0.2">
      <c r="A18" s="18">
        <v>17</v>
      </c>
      <c r="B18" s="36">
        <v>43263</v>
      </c>
      <c r="C18" s="78" t="s">
        <v>11</v>
      </c>
      <c r="D18" s="19" t="s">
        <v>12</v>
      </c>
      <c r="E18" s="38" t="s">
        <v>13</v>
      </c>
      <c r="F18" s="21" t="s">
        <v>38</v>
      </c>
      <c r="G18" s="19" t="s">
        <v>48</v>
      </c>
      <c r="H18" s="19" t="s">
        <v>44</v>
      </c>
      <c r="I18" s="19" t="s">
        <v>21</v>
      </c>
      <c r="J18" s="19" t="s">
        <v>39</v>
      </c>
      <c r="K18" s="24" t="s">
        <v>18</v>
      </c>
    </row>
    <row r="19" spans="1:11" ht="20" customHeight="1" x14ac:dyDescent="0.2">
      <c r="A19" s="18">
        <v>18</v>
      </c>
      <c r="B19" s="36">
        <v>43263</v>
      </c>
      <c r="C19" s="78" t="s">
        <v>11</v>
      </c>
      <c r="D19" s="19" t="s">
        <v>24</v>
      </c>
      <c r="E19" s="38" t="s">
        <v>13</v>
      </c>
      <c r="F19" s="21" t="s">
        <v>38</v>
      </c>
      <c r="G19" s="19" t="s">
        <v>49</v>
      </c>
      <c r="H19" s="19" t="s">
        <v>50</v>
      </c>
      <c r="I19" s="19" t="s">
        <v>21</v>
      </c>
      <c r="J19" s="19" t="s">
        <v>39</v>
      </c>
      <c r="K19" s="24" t="s">
        <v>18</v>
      </c>
    </row>
    <row r="20" spans="1:11" ht="20" customHeight="1" x14ac:dyDescent="0.2">
      <c r="A20" s="18">
        <v>19</v>
      </c>
      <c r="B20" s="36">
        <v>43263</v>
      </c>
      <c r="C20" s="78" t="s">
        <v>11</v>
      </c>
      <c r="D20" s="19" t="s">
        <v>24</v>
      </c>
      <c r="E20" s="38" t="s">
        <v>13</v>
      </c>
      <c r="F20" s="21" t="s">
        <v>38</v>
      </c>
      <c r="G20" s="19" t="s">
        <v>418</v>
      </c>
      <c r="H20" s="19" t="s">
        <v>51</v>
      </c>
      <c r="I20" s="19" t="s">
        <v>21</v>
      </c>
      <c r="J20" s="19" t="s">
        <v>39</v>
      </c>
      <c r="K20" s="24" t="s">
        <v>18</v>
      </c>
    </row>
    <row r="21" spans="1:11" ht="20" customHeight="1" x14ac:dyDescent="0.2">
      <c r="A21" s="18">
        <v>20</v>
      </c>
      <c r="B21" s="36">
        <v>43353</v>
      </c>
      <c r="C21" s="78" t="s">
        <v>11</v>
      </c>
      <c r="D21" s="19" t="s">
        <v>24</v>
      </c>
      <c r="E21" s="38" t="s">
        <v>13</v>
      </c>
      <c r="F21" s="21" t="s">
        <v>52</v>
      </c>
      <c r="G21" s="19" t="s">
        <v>53</v>
      </c>
      <c r="H21" s="19" t="s">
        <v>54</v>
      </c>
      <c r="I21" s="19" t="s">
        <v>11</v>
      </c>
      <c r="J21" s="19" t="s">
        <v>53</v>
      </c>
      <c r="K21" s="24" t="s">
        <v>18</v>
      </c>
    </row>
    <row r="22" spans="1:11" ht="20" customHeight="1" x14ac:dyDescent="0.2">
      <c r="A22" s="18">
        <v>21</v>
      </c>
      <c r="B22" s="36">
        <v>43353</v>
      </c>
      <c r="C22" s="78" t="s">
        <v>11</v>
      </c>
      <c r="D22" s="19" t="s">
        <v>24</v>
      </c>
      <c r="E22" s="38" t="s">
        <v>13</v>
      </c>
      <c r="F22" s="19" t="s">
        <v>52</v>
      </c>
      <c r="G22" s="19" t="s">
        <v>55</v>
      </c>
      <c r="H22" s="19" t="s">
        <v>56</v>
      </c>
      <c r="I22" s="19" t="s">
        <v>21</v>
      </c>
      <c r="J22" s="19" t="s">
        <v>53</v>
      </c>
      <c r="K22" s="24" t="s">
        <v>18</v>
      </c>
    </row>
    <row r="23" spans="1:11" ht="20" customHeight="1" x14ac:dyDescent="0.2">
      <c r="A23" s="18">
        <v>22</v>
      </c>
      <c r="B23" s="36">
        <v>43353</v>
      </c>
      <c r="C23" s="78" t="s">
        <v>11</v>
      </c>
      <c r="D23" s="19" t="s">
        <v>24</v>
      </c>
      <c r="E23" s="38" t="s">
        <v>13</v>
      </c>
      <c r="F23" s="19" t="s">
        <v>52</v>
      </c>
      <c r="G23" s="19" t="s">
        <v>57</v>
      </c>
      <c r="H23" s="19" t="s">
        <v>58</v>
      </c>
      <c r="I23" s="19" t="s">
        <v>21</v>
      </c>
      <c r="J23" s="19" t="s">
        <v>53</v>
      </c>
      <c r="K23" s="24" t="s">
        <v>18</v>
      </c>
    </row>
    <row r="24" spans="1:11" ht="20" customHeight="1" x14ac:dyDescent="0.2">
      <c r="A24" s="18">
        <v>23</v>
      </c>
      <c r="B24" s="36">
        <v>43353</v>
      </c>
      <c r="C24" s="78" t="s">
        <v>11</v>
      </c>
      <c r="D24" s="19" t="s">
        <v>24</v>
      </c>
      <c r="E24" s="38" t="s">
        <v>13</v>
      </c>
      <c r="F24" s="19" t="s">
        <v>52</v>
      </c>
      <c r="G24" s="19" t="s">
        <v>59</v>
      </c>
      <c r="H24" s="19" t="s">
        <v>60</v>
      </c>
      <c r="I24" s="19" t="s">
        <v>21</v>
      </c>
      <c r="J24" s="19" t="s">
        <v>53</v>
      </c>
      <c r="K24" s="24" t="s">
        <v>18</v>
      </c>
    </row>
    <row r="25" spans="1:11" ht="20" customHeight="1" x14ac:dyDescent="0.2">
      <c r="A25" s="18">
        <v>24</v>
      </c>
      <c r="B25" s="36">
        <v>43444</v>
      </c>
      <c r="C25" s="78" t="s">
        <v>11</v>
      </c>
      <c r="D25" s="19" t="s">
        <v>24</v>
      </c>
      <c r="E25" s="38" t="s">
        <v>13</v>
      </c>
      <c r="F25" s="19" t="s">
        <v>61</v>
      </c>
      <c r="G25" s="19" t="s">
        <v>62</v>
      </c>
      <c r="H25" s="19" t="s">
        <v>63</v>
      </c>
      <c r="I25" s="19" t="s">
        <v>11</v>
      </c>
      <c r="J25" s="19" t="s">
        <v>62</v>
      </c>
      <c r="K25" s="24" t="s">
        <v>18</v>
      </c>
    </row>
    <row r="26" spans="1:11" ht="20" customHeight="1" x14ac:dyDescent="0.2">
      <c r="A26" s="18">
        <v>25</v>
      </c>
      <c r="B26" s="36">
        <v>43444</v>
      </c>
      <c r="C26" s="78" t="s">
        <v>11</v>
      </c>
      <c r="D26" s="19" t="s">
        <v>24</v>
      </c>
      <c r="E26" s="38" t="s">
        <v>13</v>
      </c>
      <c r="F26" s="19" t="s">
        <v>61</v>
      </c>
      <c r="G26" s="19" t="s">
        <v>64</v>
      </c>
      <c r="H26" s="19" t="s">
        <v>65</v>
      </c>
      <c r="I26" s="19" t="s">
        <v>21</v>
      </c>
      <c r="J26" s="19" t="s">
        <v>62</v>
      </c>
      <c r="K26" s="24" t="s">
        <v>18</v>
      </c>
    </row>
    <row r="27" spans="1:11" ht="20" customHeight="1" x14ac:dyDescent="0.2">
      <c r="A27" s="18">
        <v>26</v>
      </c>
      <c r="B27" s="36">
        <v>43444</v>
      </c>
      <c r="C27" s="78" t="s">
        <v>11</v>
      </c>
      <c r="D27" s="19" t="s">
        <v>24</v>
      </c>
      <c r="E27" s="38" t="s">
        <v>13</v>
      </c>
      <c r="F27" s="19" t="s">
        <v>61</v>
      </c>
      <c r="G27" s="19" t="s">
        <v>66</v>
      </c>
      <c r="H27" s="19" t="s">
        <v>67</v>
      </c>
      <c r="I27" s="19" t="s">
        <v>21</v>
      </c>
      <c r="J27" s="19" t="s">
        <v>62</v>
      </c>
      <c r="K27" s="24" t="s">
        <v>18</v>
      </c>
    </row>
    <row r="28" spans="1:11" ht="20" customHeight="1" x14ac:dyDescent="0.2">
      <c r="A28" s="18">
        <v>27</v>
      </c>
      <c r="B28" s="36">
        <v>43444</v>
      </c>
      <c r="C28" s="78" t="s">
        <v>11</v>
      </c>
      <c r="D28" s="19" t="s">
        <v>24</v>
      </c>
      <c r="E28" s="38" t="s">
        <v>13</v>
      </c>
      <c r="F28" s="19" t="s">
        <v>61</v>
      </c>
      <c r="G28" s="19" t="s">
        <v>68</v>
      </c>
      <c r="H28" s="19" t="s">
        <v>69</v>
      </c>
      <c r="I28" s="19" t="s">
        <v>21</v>
      </c>
      <c r="J28" s="19" t="s">
        <v>62</v>
      </c>
      <c r="K28" s="24" t="s">
        <v>18</v>
      </c>
    </row>
    <row r="29" spans="1:11" ht="20" customHeight="1" x14ac:dyDescent="0.2">
      <c r="A29" s="18">
        <v>28</v>
      </c>
      <c r="B29" s="36">
        <v>43446</v>
      </c>
      <c r="C29" s="78" t="s">
        <v>11</v>
      </c>
      <c r="D29" s="19" t="s">
        <v>24</v>
      </c>
      <c r="E29" s="38" t="s">
        <v>13</v>
      </c>
      <c r="F29" s="19" t="s">
        <v>70</v>
      </c>
      <c r="G29" s="19" t="s">
        <v>71</v>
      </c>
      <c r="H29" s="19" t="s">
        <v>72</v>
      </c>
      <c r="I29" s="19" t="s">
        <v>11</v>
      </c>
      <c r="J29" s="19" t="s">
        <v>71</v>
      </c>
      <c r="K29" s="24" t="s">
        <v>18</v>
      </c>
    </row>
    <row r="30" spans="1:11" ht="20" customHeight="1" x14ac:dyDescent="0.2">
      <c r="A30" s="18">
        <v>29</v>
      </c>
      <c r="B30" s="36">
        <v>43446</v>
      </c>
      <c r="C30" s="78" t="s">
        <v>11</v>
      </c>
      <c r="D30" s="19" t="s">
        <v>24</v>
      </c>
      <c r="E30" s="38" t="s">
        <v>13</v>
      </c>
      <c r="F30" s="19" t="s">
        <v>70</v>
      </c>
      <c r="G30" s="19" t="s">
        <v>73</v>
      </c>
      <c r="H30" s="19" t="s">
        <v>74</v>
      </c>
      <c r="I30" s="19" t="s">
        <v>21</v>
      </c>
      <c r="J30" s="19" t="s">
        <v>71</v>
      </c>
      <c r="K30" s="24" t="s">
        <v>18</v>
      </c>
    </row>
    <row r="31" spans="1:11" ht="20" customHeight="1" x14ac:dyDescent="0.2">
      <c r="A31" s="18">
        <v>30</v>
      </c>
      <c r="B31" s="36">
        <v>43452</v>
      </c>
      <c r="C31" s="78" t="s">
        <v>11</v>
      </c>
      <c r="D31" s="19" t="s">
        <v>24</v>
      </c>
      <c r="E31" s="38" t="s">
        <v>75</v>
      </c>
      <c r="F31" s="21" t="s">
        <v>76</v>
      </c>
      <c r="G31" s="19" t="s">
        <v>77</v>
      </c>
      <c r="H31" s="19" t="s">
        <v>78</v>
      </c>
      <c r="I31" s="19" t="s">
        <v>11</v>
      </c>
      <c r="J31" s="19" t="s">
        <v>77</v>
      </c>
      <c r="K31" s="24" t="s">
        <v>18</v>
      </c>
    </row>
    <row r="32" spans="1:11" ht="20" customHeight="1" x14ac:dyDescent="0.2">
      <c r="A32" s="18">
        <v>31</v>
      </c>
      <c r="B32" s="36">
        <v>43452</v>
      </c>
      <c r="C32" s="78" t="s">
        <v>11</v>
      </c>
      <c r="D32" s="19" t="s">
        <v>24</v>
      </c>
      <c r="E32" s="38" t="s">
        <v>75</v>
      </c>
      <c r="F32" s="21" t="s">
        <v>76</v>
      </c>
      <c r="G32" s="19" t="s">
        <v>79</v>
      </c>
      <c r="H32" s="19" t="s">
        <v>80</v>
      </c>
      <c r="I32" s="19" t="s">
        <v>21</v>
      </c>
      <c r="J32" s="19" t="s">
        <v>77</v>
      </c>
      <c r="K32" s="24" t="s">
        <v>18</v>
      </c>
    </row>
    <row r="33" spans="1:11" ht="20" customHeight="1" x14ac:dyDescent="0.2">
      <c r="A33" s="18">
        <v>32</v>
      </c>
      <c r="B33" s="36">
        <v>43452</v>
      </c>
      <c r="C33" s="78" t="s">
        <v>11</v>
      </c>
      <c r="D33" s="19" t="s">
        <v>24</v>
      </c>
      <c r="E33" s="38" t="s">
        <v>75</v>
      </c>
      <c r="F33" s="21" t="s">
        <v>76</v>
      </c>
      <c r="G33" s="19" t="s">
        <v>81</v>
      </c>
      <c r="H33" s="19" t="s">
        <v>82</v>
      </c>
      <c r="I33" s="19" t="s">
        <v>21</v>
      </c>
      <c r="J33" s="19" t="s">
        <v>77</v>
      </c>
      <c r="K33" s="24" t="s">
        <v>18</v>
      </c>
    </row>
    <row r="34" spans="1:11" ht="20" customHeight="1" x14ac:dyDescent="0.2">
      <c r="A34" s="18">
        <v>33</v>
      </c>
      <c r="B34" s="36">
        <v>43518</v>
      </c>
      <c r="C34" s="78" t="s">
        <v>11</v>
      </c>
      <c r="D34" s="19" t="s">
        <v>24</v>
      </c>
      <c r="E34" s="38" t="s">
        <v>13</v>
      </c>
      <c r="F34" s="19" t="s">
        <v>83</v>
      </c>
      <c r="G34" s="19" t="s">
        <v>84</v>
      </c>
      <c r="H34" s="19" t="s">
        <v>85</v>
      </c>
      <c r="I34" s="19" t="s">
        <v>11</v>
      </c>
      <c r="J34" s="19" t="s">
        <v>84</v>
      </c>
      <c r="K34" s="24" t="s">
        <v>18</v>
      </c>
    </row>
    <row r="35" spans="1:11" ht="20" customHeight="1" x14ac:dyDescent="0.2">
      <c r="A35" s="18">
        <v>34</v>
      </c>
      <c r="B35" s="36">
        <v>43518</v>
      </c>
      <c r="C35" s="78" t="s">
        <v>11</v>
      </c>
      <c r="D35" s="19" t="s">
        <v>24</v>
      </c>
      <c r="E35" s="38" t="s">
        <v>13</v>
      </c>
      <c r="F35" s="19" t="s">
        <v>83</v>
      </c>
      <c r="G35" s="19" t="s">
        <v>86</v>
      </c>
      <c r="H35" s="19" t="s">
        <v>87</v>
      </c>
      <c r="I35" s="19" t="s">
        <v>11</v>
      </c>
      <c r="J35" s="19" t="s">
        <v>86</v>
      </c>
      <c r="K35" s="24" t="s">
        <v>18</v>
      </c>
    </row>
    <row r="36" spans="1:11" ht="20" customHeight="1" x14ac:dyDescent="0.2">
      <c r="A36" s="18">
        <v>35</v>
      </c>
      <c r="B36" s="36">
        <v>43518</v>
      </c>
      <c r="C36" s="78" t="s">
        <v>11</v>
      </c>
      <c r="D36" s="19" t="s">
        <v>24</v>
      </c>
      <c r="E36" s="38" t="s">
        <v>13</v>
      </c>
      <c r="F36" s="19" t="s">
        <v>83</v>
      </c>
      <c r="G36" s="19" t="s">
        <v>88</v>
      </c>
      <c r="H36" s="19" t="s">
        <v>89</v>
      </c>
      <c r="I36" s="19" t="s">
        <v>11</v>
      </c>
      <c r="J36" s="19" t="s">
        <v>88</v>
      </c>
      <c r="K36" s="24" t="s">
        <v>18</v>
      </c>
    </row>
    <row r="37" spans="1:11" ht="20" customHeight="1" x14ac:dyDescent="0.2">
      <c r="A37" s="18">
        <v>36</v>
      </c>
      <c r="B37" s="36">
        <v>43518</v>
      </c>
      <c r="C37" s="78" t="s">
        <v>11</v>
      </c>
      <c r="D37" s="19" t="s">
        <v>24</v>
      </c>
      <c r="E37" s="38" t="s">
        <v>13</v>
      </c>
      <c r="F37" s="19" t="s">
        <v>83</v>
      </c>
      <c r="G37" s="19" t="s">
        <v>90</v>
      </c>
      <c r="H37" s="19" t="s">
        <v>91</v>
      </c>
      <c r="I37" s="19" t="s">
        <v>11</v>
      </c>
      <c r="J37" s="19" t="s">
        <v>90</v>
      </c>
      <c r="K37" s="24" t="s">
        <v>18</v>
      </c>
    </row>
    <row r="38" spans="1:11" ht="20" customHeight="1" x14ac:dyDescent="0.2">
      <c r="A38" s="18">
        <v>37</v>
      </c>
      <c r="B38" s="36">
        <v>43518</v>
      </c>
      <c r="C38" s="78" t="s">
        <v>11</v>
      </c>
      <c r="D38" s="19" t="s">
        <v>24</v>
      </c>
      <c r="E38" s="38" t="s">
        <v>13</v>
      </c>
      <c r="F38" s="19" t="s">
        <v>83</v>
      </c>
      <c r="G38" s="19" t="s">
        <v>92</v>
      </c>
      <c r="H38" s="19" t="s">
        <v>93</v>
      </c>
      <c r="I38" s="19" t="s">
        <v>11</v>
      </c>
      <c r="J38" s="19" t="s">
        <v>92</v>
      </c>
      <c r="K38" s="24" t="s">
        <v>18</v>
      </c>
    </row>
    <row r="39" spans="1:11" ht="20" customHeight="1" x14ac:dyDescent="0.2">
      <c r="A39" s="18">
        <v>38</v>
      </c>
      <c r="B39" s="36">
        <v>43549</v>
      </c>
      <c r="C39" s="78" t="s">
        <v>11</v>
      </c>
      <c r="D39" s="19" t="s">
        <v>24</v>
      </c>
      <c r="E39" s="38" t="s">
        <v>13</v>
      </c>
      <c r="F39" s="19" t="s">
        <v>94</v>
      </c>
      <c r="G39" s="19" t="s">
        <v>95</v>
      </c>
      <c r="H39" s="19" t="s">
        <v>96</v>
      </c>
      <c r="I39" s="19" t="s">
        <v>11</v>
      </c>
      <c r="J39" s="19" t="s">
        <v>95</v>
      </c>
      <c r="K39" s="24" t="s">
        <v>18</v>
      </c>
    </row>
    <row r="40" spans="1:11" ht="20" customHeight="1" x14ac:dyDescent="0.2">
      <c r="A40" s="18">
        <v>39</v>
      </c>
      <c r="B40" s="36">
        <v>43549</v>
      </c>
      <c r="C40" s="78" t="s">
        <v>11</v>
      </c>
      <c r="D40" s="19" t="s">
        <v>24</v>
      </c>
      <c r="E40" s="38" t="s">
        <v>13</v>
      </c>
      <c r="F40" s="19" t="s">
        <v>94</v>
      </c>
      <c r="G40" s="19" t="s">
        <v>97</v>
      </c>
      <c r="H40" s="19" t="s">
        <v>98</v>
      </c>
      <c r="I40" s="19" t="s">
        <v>21</v>
      </c>
      <c r="J40" s="19" t="s">
        <v>95</v>
      </c>
      <c r="K40" s="24" t="s">
        <v>18</v>
      </c>
    </row>
    <row r="41" spans="1:11" ht="20" customHeight="1" x14ac:dyDescent="0.2">
      <c r="A41" s="18">
        <v>40</v>
      </c>
      <c r="B41" s="36">
        <v>43549</v>
      </c>
      <c r="C41" s="78" t="s">
        <v>11</v>
      </c>
      <c r="D41" s="19" t="s">
        <v>24</v>
      </c>
      <c r="E41" s="38" t="s">
        <v>99</v>
      </c>
      <c r="F41" s="19" t="s">
        <v>94</v>
      </c>
      <c r="G41" s="19" t="s">
        <v>100</v>
      </c>
      <c r="H41" s="19" t="s">
        <v>98</v>
      </c>
      <c r="I41" s="19" t="s">
        <v>21</v>
      </c>
      <c r="J41" s="19" t="s">
        <v>95</v>
      </c>
      <c r="K41" s="24" t="s">
        <v>18</v>
      </c>
    </row>
    <row r="42" spans="1:11" ht="20" customHeight="1" x14ac:dyDescent="0.2">
      <c r="A42" s="18">
        <v>41</v>
      </c>
      <c r="B42" s="36">
        <v>43563</v>
      </c>
      <c r="C42" s="78" t="s">
        <v>11</v>
      </c>
      <c r="D42" s="19" t="s">
        <v>12</v>
      </c>
      <c r="E42" s="38" t="s">
        <v>75</v>
      </c>
      <c r="F42" s="19" t="s">
        <v>101</v>
      </c>
      <c r="G42" s="19" t="s">
        <v>102</v>
      </c>
      <c r="H42" s="19" t="s">
        <v>103</v>
      </c>
      <c r="I42" s="19" t="s">
        <v>11</v>
      </c>
      <c r="J42" s="19" t="s">
        <v>102</v>
      </c>
      <c r="K42" s="24" t="s">
        <v>18</v>
      </c>
    </row>
    <row r="43" spans="1:11" ht="20" customHeight="1" x14ac:dyDescent="0.2">
      <c r="A43" s="18">
        <v>42</v>
      </c>
      <c r="B43" s="36">
        <v>43563</v>
      </c>
      <c r="C43" s="78" t="s">
        <v>11</v>
      </c>
      <c r="D43" s="19" t="s">
        <v>12</v>
      </c>
      <c r="E43" s="38" t="s">
        <v>75</v>
      </c>
      <c r="F43" s="21" t="s">
        <v>101</v>
      </c>
      <c r="G43" s="19" t="s">
        <v>104</v>
      </c>
      <c r="H43" s="19" t="s">
        <v>105</v>
      </c>
      <c r="I43" s="19" t="s">
        <v>11</v>
      </c>
      <c r="J43" s="19" t="s">
        <v>104</v>
      </c>
      <c r="K43" s="24" t="s">
        <v>18</v>
      </c>
    </row>
    <row r="44" spans="1:11" ht="20" customHeight="1" x14ac:dyDescent="0.2">
      <c r="A44" s="18">
        <v>43</v>
      </c>
      <c r="B44" s="36">
        <v>43563</v>
      </c>
      <c r="C44" s="78" t="s">
        <v>11</v>
      </c>
      <c r="D44" s="19" t="s">
        <v>12</v>
      </c>
      <c r="E44" s="38" t="s">
        <v>75</v>
      </c>
      <c r="F44" s="21" t="s">
        <v>101</v>
      </c>
      <c r="G44" s="19" t="s">
        <v>106</v>
      </c>
      <c r="H44" s="19" t="s">
        <v>107</v>
      </c>
      <c r="I44" s="19" t="s">
        <v>11</v>
      </c>
      <c r="J44" s="19" t="s">
        <v>106</v>
      </c>
      <c r="K44" s="24" t="s">
        <v>18</v>
      </c>
    </row>
    <row r="45" spans="1:11" ht="20" customHeight="1" x14ac:dyDescent="0.2">
      <c r="A45" s="18">
        <v>44</v>
      </c>
      <c r="B45" s="36">
        <v>43563</v>
      </c>
      <c r="C45" s="78" t="s">
        <v>11</v>
      </c>
      <c r="D45" s="19" t="s">
        <v>12</v>
      </c>
      <c r="E45" s="38" t="s">
        <v>75</v>
      </c>
      <c r="F45" s="21" t="s">
        <v>101</v>
      </c>
      <c r="G45" s="19" t="s">
        <v>108</v>
      </c>
      <c r="H45" s="19" t="s">
        <v>109</v>
      </c>
      <c r="I45" s="19" t="s">
        <v>11</v>
      </c>
      <c r="J45" s="19" t="s">
        <v>110</v>
      </c>
      <c r="K45" s="24" t="s">
        <v>18</v>
      </c>
    </row>
    <row r="46" spans="1:11" ht="20" customHeight="1" x14ac:dyDescent="0.2">
      <c r="A46" s="18">
        <v>45</v>
      </c>
      <c r="B46" s="36">
        <v>43563</v>
      </c>
      <c r="C46" s="78" t="s">
        <v>11</v>
      </c>
      <c r="D46" s="19" t="s">
        <v>12</v>
      </c>
      <c r="E46" s="38" t="s">
        <v>75</v>
      </c>
      <c r="F46" s="21" t="s">
        <v>101</v>
      </c>
      <c r="G46" s="19" t="s">
        <v>111</v>
      </c>
      <c r="H46" s="19" t="s">
        <v>112</v>
      </c>
      <c r="I46" s="19" t="s">
        <v>11</v>
      </c>
      <c r="J46" s="19" t="s">
        <v>111</v>
      </c>
      <c r="K46" s="24" t="s">
        <v>18</v>
      </c>
    </row>
    <row r="47" spans="1:11" ht="20" customHeight="1" x14ac:dyDescent="0.2">
      <c r="A47" s="18">
        <v>46</v>
      </c>
      <c r="B47" s="36">
        <v>43563</v>
      </c>
      <c r="C47" s="78" t="s">
        <v>11</v>
      </c>
      <c r="D47" s="19" t="s">
        <v>12</v>
      </c>
      <c r="E47" s="38" t="s">
        <v>75</v>
      </c>
      <c r="F47" s="21" t="s">
        <v>101</v>
      </c>
      <c r="G47" s="19" t="s">
        <v>113</v>
      </c>
      <c r="H47" s="19" t="s">
        <v>114</v>
      </c>
      <c r="I47" s="19" t="s">
        <v>11</v>
      </c>
      <c r="J47" s="19" t="s">
        <v>113</v>
      </c>
      <c r="K47" s="24" t="s">
        <v>18</v>
      </c>
    </row>
    <row r="48" spans="1:11" ht="20" customHeight="1" x14ac:dyDescent="0.2">
      <c r="A48" s="18">
        <v>47</v>
      </c>
      <c r="B48" s="36">
        <v>43563</v>
      </c>
      <c r="C48" s="78" t="s">
        <v>11</v>
      </c>
      <c r="D48" s="19" t="s">
        <v>12</v>
      </c>
      <c r="E48" s="38" t="s">
        <v>75</v>
      </c>
      <c r="F48" s="21" t="s">
        <v>101</v>
      </c>
      <c r="G48" s="19" t="s">
        <v>115</v>
      </c>
      <c r="H48" s="19" t="s">
        <v>116</v>
      </c>
      <c r="I48" s="19" t="s">
        <v>11</v>
      </c>
      <c r="J48" s="19" t="s">
        <v>115</v>
      </c>
      <c r="K48" s="24" t="s">
        <v>18</v>
      </c>
    </row>
    <row r="49" spans="1:11" ht="20" customHeight="1" x14ac:dyDescent="0.2">
      <c r="A49" s="18">
        <v>48</v>
      </c>
      <c r="B49" s="36">
        <v>43563</v>
      </c>
      <c r="C49" s="78" t="s">
        <v>11</v>
      </c>
      <c r="D49" s="19" t="s">
        <v>12</v>
      </c>
      <c r="E49" s="38" t="s">
        <v>75</v>
      </c>
      <c r="F49" s="21" t="s">
        <v>101</v>
      </c>
      <c r="G49" s="19" t="s">
        <v>117</v>
      </c>
      <c r="H49" s="19" t="s">
        <v>114</v>
      </c>
      <c r="I49" s="19" t="s">
        <v>11</v>
      </c>
      <c r="J49" s="19" t="s">
        <v>117</v>
      </c>
      <c r="K49" s="24" t="s">
        <v>18</v>
      </c>
    </row>
    <row r="50" spans="1:11" ht="20" customHeight="1" x14ac:dyDescent="0.2">
      <c r="A50" s="18">
        <v>49</v>
      </c>
      <c r="B50" s="36">
        <v>43563</v>
      </c>
      <c r="C50" s="78" t="s">
        <v>11</v>
      </c>
      <c r="D50" s="19" t="s">
        <v>12</v>
      </c>
      <c r="E50" s="38" t="s">
        <v>75</v>
      </c>
      <c r="F50" s="21" t="s">
        <v>101</v>
      </c>
      <c r="G50" s="19" t="s">
        <v>118</v>
      </c>
      <c r="H50" s="19" t="s">
        <v>114</v>
      </c>
      <c r="I50" s="19" t="s">
        <v>11</v>
      </c>
      <c r="J50" s="19" t="s">
        <v>118</v>
      </c>
      <c r="K50" s="24" t="s">
        <v>18</v>
      </c>
    </row>
    <row r="51" spans="1:11" ht="20" customHeight="1" x14ac:dyDescent="0.2">
      <c r="A51" s="18">
        <v>50</v>
      </c>
      <c r="B51" s="36">
        <v>43563</v>
      </c>
      <c r="C51" s="78" t="s">
        <v>11</v>
      </c>
      <c r="D51" s="19" t="s">
        <v>12</v>
      </c>
      <c r="E51" s="38" t="s">
        <v>75</v>
      </c>
      <c r="F51" s="21" t="s">
        <v>101</v>
      </c>
      <c r="G51" s="19" t="s">
        <v>119</v>
      </c>
      <c r="H51" s="19" t="s">
        <v>120</v>
      </c>
      <c r="I51" s="19" t="s">
        <v>11</v>
      </c>
      <c r="J51" s="19" t="s">
        <v>119</v>
      </c>
      <c r="K51" s="24" t="s">
        <v>18</v>
      </c>
    </row>
    <row r="52" spans="1:11" ht="20" customHeight="1" x14ac:dyDescent="0.2">
      <c r="A52" s="18">
        <v>51</v>
      </c>
      <c r="B52" s="36">
        <v>43563</v>
      </c>
      <c r="C52" s="78" t="s">
        <v>11</v>
      </c>
      <c r="D52" s="19" t="s">
        <v>12</v>
      </c>
      <c r="E52" s="38" t="s">
        <v>75</v>
      </c>
      <c r="F52" s="21" t="s">
        <v>101</v>
      </c>
      <c r="G52" s="19" t="s">
        <v>121</v>
      </c>
      <c r="H52" s="19" t="s">
        <v>122</v>
      </c>
      <c r="I52" s="19" t="s">
        <v>11</v>
      </c>
      <c r="J52" s="19" t="s">
        <v>121</v>
      </c>
      <c r="K52" s="24" t="s">
        <v>18</v>
      </c>
    </row>
    <row r="53" spans="1:11" ht="20" customHeight="1" x14ac:dyDescent="0.2">
      <c r="A53" s="18">
        <v>52</v>
      </c>
      <c r="B53" s="36">
        <v>43563</v>
      </c>
      <c r="C53" s="78" t="s">
        <v>11</v>
      </c>
      <c r="D53" s="19" t="s">
        <v>12</v>
      </c>
      <c r="E53" s="38" t="s">
        <v>75</v>
      </c>
      <c r="F53" s="21" t="s">
        <v>101</v>
      </c>
      <c r="G53" s="19" t="s">
        <v>123</v>
      </c>
      <c r="H53" s="19" t="s">
        <v>114</v>
      </c>
      <c r="I53" s="19" t="s">
        <v>11</v>
      </c>
      <c r="J53" s="19" t="s">
        <v>123</v>
      </c>
      <c r="K53" s="24" t="s">
        <v>18</v>
      </c>
    </row>
    <row r="54" spans="1:11" ht="20" customHeight="1" x14ac:dyDescent="0.2">
      <c r="A54" s="18">
        <v>53</v>
      </c>
      <c r="B54" s="36">
        <v>43563</v>
      </c>
      <c r="C54" s="78" t="s">
        <v>11</v>
      </c>
      <c r="D54" s="19" t="s">
        <v>12</v>
      </c>
      <c r="E54" s="38" t="s">
        <v>75</v>
      </c>
      <c r="F54" s="21" t="s">
        <v>101</v>
      </c>
      <c r="G54" s="19" t="s">
        <v>124</v>
      </c>
      <c r="H54" s="19" t="s">
        <v>125</v>
      </c>
      <c r="I54" s="19" t="s">
        <v>11</v>
      </c>
      <c r="J54" s="19" t="s">
        <v>124</v>
      </c>
      <c r="K54" s="24" t="s">
        <v>18</v>
      </c>
    </row>
    <row r="55" spans="1:11" ht="20" customHeight="1" x14ac:dyDescent="0.2">
      <c r="A55" s="18">
        <v>54</v>
      </c>
      <c r="B55" s="36">
        <v>43563</v>
      </c>
      <c r="C55" s="78" t="s">
        <v>11</v>
      </c>
      <c r="D55" s="19" t="s">
        <v>12</v>
      </c>
      <c r="E55" s="38" t="s">
        <v>75</v>
      </c>
      <c r="F55" s="21" t="s">
        <v>101</v>
      </c>
      <c r="G55" s="19" t="s">
        <v>126</v>
      </c>
      <c r="H55" s="19" t="s">
        <v>105</v>
      </c>
      <c r="I55" s="19" t="s">
        <v>11</v>
      </c>
      <c r="J55" s="19" t="s">
        <v>126</v>
      </c>
      <c r="K55" s="24" t="s">
        <v>18</v>
      </c>
    </row>
    <row r="56" spans="1:11" ht="20" customHeight="1" x14ac:dyDescent="0.2">
      <c r="A56" s="18">
        <v>55</v>
      </c>
      <c r="B56" s="36">
        <v>43563</v>
      </c>
      <c r="C56" s="78" t="s">
        <v>11</v>
      </c>
      <c r="D56" s="19" t="s">
        <v>12</v>
      </c>
      <c r="E56" s="38" t="s">
        <v>75</v>
      </c>
      <c r="F56" s="21" t="s">
        <v>101</v>
      </c>
      <c r="G56" s="19" t="s">
        <v>127</v>
      </c>
      <c r="H56" s="19" t="s">
        <v>128</v>
      </c>
      <c r="I56" s="19" t="s">
        <v>11</v>
      </c>
      <c r="J56" s="19" t="s">
        <v>129</v>
      </c>
      <c r="K56" s="24" t="s">
        <v>18</v>
      </c>
    </row>
    <row r="57" spans="1:11" ht="20" customHeight="1" x14ac:dyDescent="0.2">
      <c r="A57" s="18">
        <v>56</v>
      </c>
      <c r="B57" s="36">
        <v>43563</v>
      </c>
      <c r="C57" s="78" t="s">
        <v>11</v>
      </c>
      <c r="D57" s="19" t="s">
        <v>12</v>
      </c>
      <c r="E57" s="38" t="s">
        <v>75</v>
      </c>
      <c r="F57" s="21" t="s">
        <v>101</v>
      </c>
      <c r="G57" s="19" t="s">
        <v>130</v>
      </c>
      <c r="H57" s="19" t="s">
        <v>125</v>
      </c>
      <c r="I57" s="19" t="s">
        <v>11</v>
      </c>
      <c r="J57" s="19" t="s">
        <v>130</v>
      </c>
      <c r="K57" s="24" t="s">
        <v>18</v>
      </c>
    </row>
    <row r="58" spans="1:11" ht="20" customHeight="1" x14ac:dyDescent="0.2">
      <c r="A58" s="18">
        <v>57</v>
      </c>
      <c r="B58" s="36">
        <v>43580</v>
      </c>
      <c r="C58" s="78" t="s">
        <v>11</v>
      </c>
      <c r="D58" s="19" t="s">
        <v>24</v>
      </c>
      <c r="E58" s="38" t="s">
        <v>75</v>
      </c>
      <c r="F58" s="21" t="s">
        <v>131</v>
      </c>
      <c r="G58" s="19" t="s">
        <v>132</v>
      </c>
      <c r="H58" s="19" t="s">
        <v>133</v>
      </c>
      <c r="I58" s="19" t="s">
        <v>11</v>
      </c>
      <c r="J58" s="19" t="s">
        <v>132</v>
      </c>
      <c r="K58" s="24" t="s">
        <v>18</v>
      </c>
    </row>
    <row r="59" spans="1:11" ht="20" customHeight="1" x14ac:dyDescent="0.2">
      <c r="A59" s="18">
        <v>58</v>
      </c>
      <c r="B59" s="36">
        <v>43580</v>
      </c>
      <c r="C59" s="78" t="s">
        <v>11</v>
      </c>
      <c r="D59" s="19" t="s">
        <v>24</v>
      </c>
      <c r="E59" s="38" t="s">
        <v>75</v>
      </c>
      <c r="F59" s="21" t="s">
        <v>131</v>
      </c>
      <c r="G59" s="19" t="s">
        <v>134</v>
      </c>
      <c r="H59" s="19" t="s">
        <v>135</v>
      </c>
      <c r="I59" s="19" t="s">
        <v>21</v>
      </c>
      <c r="J59" s="19" t="s">
        <v>132</v>
      </c>
      <c r="K59" s="24" t="s">
        <v>18</v>
      </c>
    </row>
    <row r="60" spans="1:11" ht="20" customHeight="1" x14ac:dyDescent="0.2">
      <c r="A60" s="18">
        <v>59</v>
      </c>
      <c r="B60" s="36">
        <v>43649</v>
      </c>
      <c r="C60" s="78" t="s">
        <v>11</v>
      </c>
      <c r="D60" s="19" t="s">
        <v>24</v>
      </c>
      <c r="E60" s="38" t="s">
        <v>13</v>
      </c>
      <c r="F60" s="19" t="s">
        <v>136</v>
      </c>
      <c r="G60" s="19" t="s">
        <v>137</v>
      </c>
      <c r="H60" s="19" t="s">
        <v>138</v>
      </c>
      <c r="I60" s="19" t="s">
        <v>11</v>
      </c>
      <c r="J60" s="19" t="s">
        <v>137</v>
      </c>
      <c r="K60" s="24" t="s">
        <v>18</v>
      </c>
    </row>
    <row r="61" spans="1:11" ht="20" customHeight="1" x14ac:dyDescent="0.2">
      <c r="A61" s="18">
        <v>60</v>
      </c>
      <c r="B61" s="36">
        <v>43649</v>
      </c>
      <c r="C61" s="78" t="s">
        <v>11</v>
      </c>
      <c r="D61" s="19" t="s">
        <v>24</v>
      </c>
      <c r="E61" s="38" t="s">
        <v>13</v>
      </c>
      <c r="F61" s="19" t="s">
        <v>136</v>
      </c>
      <c r="G61" s="19" t="s">
        <v>139</v>
      </c>
      <c r="H61" s="19" t="s">
        <v>140</v>
      </c>
      <c r="I61" s="19" t="s">
        <v>21</v>
      </c>
      <c r="J61" s="19" t="s">
        <v>137</v>
      </c>
      <c r="K61" s="24" t="s">
        <v>18</v>
      </c>
    </row>
    <row r="62" spans="1:11" ht="20" customHeight="1" x14ac:dyDescent="0.2">
      <c r="A62" s="18">
        <v>61</v>
      </c>
      <c r="B62" s="36">
        <v>43655</v>
      </c>
      <c r="C62" s="78" t="s">
        <v>11</v>
      </c>
      <c r="D62" s="19" t="s">
        <v>24</v>
      </c>
      <c r="E62" s="38" t="s">
        <v>13</v>
      </c>
      <c r="F62" s="19" t="s">
        <v>141</v>
      </c>
      <c r="G62" s="19" t="s">
        <v>142</v>
      </c>
      <c r="H62" s="19" t="s">
        <v>143</v>
      </c>
      <c r="I62" s="19" t="s">
        <v>11</v>
      </c>
      <c r="J62" s="19" t="s">
        <v>142</v>
      </c>
      <c r="K62" s="24" t="s">
        <v>18</v>
      </c>
    </row>
    <row r="63" spans="1:11" ht="20" customHeight="1" x14ac:dyDescent="0.2">
      <c r="A63" s="18">
        <v>62</v>
      </c>
      <c r="B63" s="36">
        <v>43655</v>
      </c>
      <c r="C63" s="78" t="s">
        <v>11</v>
      </c>
      <c r="D63" s="19" t="s">
        <v>24</v>
      </c>
      <c r="E63" s="38" t="s">
        <v>13</v>
      </c>
      <c r="F63" s="19" t="s">
        <v>141</v>
      </c>
      <c r="G63" s="19" t="s">
        <v>144</v>
      </c>
      <c r="H63" s="19" t="s">
        <v>145</v>
      </c>
      <c r="I63" s="19" t="s">
        <v>21</v>
      </c>
      <c r="J63" s="20" t="s">
        <v>142</v>
      </c>
      <c r="K63" s="70" t="s">
        <v>18</v>
      </c>
    </row>
    <row r="64" spans="1:11" ht="20" customHeight="1" x14ac:dyDescent="0.2">
      <c r="A64" s="18">
        <v>63</v>
      </c>
      <c r="B64" s="36">
        <v>43662</v>
      </c>
      <c r="C64" s="78" t="s">
        <v>11</v>
      </c>
      <c r="D64" s="19" t="s">
        <v>24</v>
      </c>
      <c r="E64" s="38" t="s">
        <v>75</v>
      </c>
      <c r="F64" s="19" t="s">
        <v>146</v>
      </c>
      <c r="G64" s="19" t="s">
        <v>147</v>
      </c>
      <c r="H64" s="19" t="s">
        <v>148</v>
      </c>
      <c r="I64" s="19" t="s">
        <v>11</v>
      </c>
      <c r="J64" s="19" t="s">
        <v>147</v>
      </c>
      <c r="K64" s="24" t="s">
        <v>18</v>
      </c>
    </row>
    <row r="65" spans="1:11" ht="20" customHeight="1" x14ac:dyDescent="0.2">
      <c r="A65" s="18">
        <v>64</v>
      </c>
      <c r="B65" s="36">
        <v>43662</v>
      </c>
      <c r="C65" s="78" t="s">
        <v>11</v>
      </c>
      <c r="D65" s="19" t="s">
        <v>24</v>
      </c>
      <c r="E65" s="38" t="s">
        <v>75</v>
      </c>
      <c r="F65" s="19" t="s">
        <v>146</v>
      </c>
      <c r="G65" s="19" t="s">
        <v>149</v>
      </c>
      <c r="H65" s="19" t="s">
        <v>150</v>
      </c>
      <c r="I65" s="19" t="s">
        <v>11</v>
      </c>
      <c r="J65" s="19" t="s">
        <v>149</v>
      </c>
      <c r="K65" s="24" t="s">
        <v>18</v>
      </c>
    </row>
    <row r="66" spans="1:11" ht="20" customHeight="1" x14ac:dyDescent="0.2">
      <c r="A66" s="18">
        <v>65</v>
      </c>
      <c r="B66" s="36">
        <v>43662</v>
      </c>
      <c r="C66" s="78" t="s">
        <v>11</v>
      </c>
      <c r="D66" s="19" t="s">
        <v>24</v>
      </c>
      <c r="E66" s="38" t="s">
        <v>75</v>
      </c>
      <c r="F66" s="19" t="s">
        <v>146</v>
      </c>
      <c r="G66" s="19" t="s">
        <v>151</v>
      </c>
      <c r="H66" s="19" t="s">
        <v>152</v>
      </c>
      <c r="I66" s="19" t="s">
        <v>11</v>
      </c>
      <c r="J66" s="19" t="s">
        <v>151</v>
      </c>
      <c r="K66" s="24" t="s">
        <v>18</v>
      </c>
    </row>
    <row r="67" spans="1:11" ht="20" customHeight="1" x14ac:dyDescent="0.2">
      <c r="A67" s="18">
        <v>66</v>
      </c>
      <c r="B67" s="36">
        <v>43662</v>
      </c>
      <c r="C67" s="78" t="s">
        <v>11</v>
      </c>
      <c r="D67" s="19" t="s">
        <v>24</v>
      </c>
      <c r="E67" s="38" t="s">
        <v>75</v>
      </c>
      <c r="F67" s="19" t="s">
        <v>146</v>
      </c>
      <c r="G67" s="19" t="s">
        <v>153</v>
      </c>
      <c r="H67" s="19" t="s">
        <v>152</v>
      </c>
      <c r="I67" s="19" t="s">
        <v>11</v>
      </c>
      <c r="J67" s="19" t="s">
        <v>153</v>
      </c>
      <c r="K67" s="24" t="s">
        <v>18</v>
      </c>
    </row>
    <row r="68" spans="1:11" ht="20" customHeight="1" x14ac:dyDescent="0.2">
      <c r="A68" s="18">
        <v>67</v>
      </c>
      <c r="B68" s="36">
        <v>43676</v>
      </c>
      <c r="C68" s="78" t="s">
        <v>11</v>
      </c>
      <c r="D68" s="19" t="s">
        <v>12</v>
      </c>
      <c r="E68" s="38" t="s">
        <v>13</v>
      </c>
      <c r="F68" s="19" t="s">
        <v>14</v>
      </c>
      <c r="G68" s="19" t="s">
        <v>154</v>
      </c>
      <c r="H68" s="19" t="s">
        <v>155</v>
      </c>
      <c r="I68" s="19" t="s">
        <v>11</v>
      </c>
      <c r="J68" s="20" t="s">
        <v>154</v>
      </c>
      <c r="K68" s="77" t="s">
        <v>18</v>
      </c>
    </row>
    <row r="69" spans="1:11" ht="20" customHeight="1" x14ac:dyDescent="0.2">
      <c r="A69" s="18">
        <v>68</v>
      </c>
      <c r="B69" s="36">
        <v>43676</v>
      </c>
      <c r="C69" s="78" t="s">
        <v>11</v>
      </c>
      <c r="D69" s="19" t="s">
        <v>12</v>
      </c>
      <c r="E69" s="38" t="s">
        <v>13</v>
      </c>
      <c r="F69" s="19" t="s">
        <v>14</v>
      </c>
      <c r="G69" s="19" t="s">
        <v>156</v>
      </c>
      <c r="H69" s="19" t="s">
        <v>157</v>
      </c>
      <c r="I69" s="19" t="s">
        <v>21</v>
      </c>
      <c r="J69" s="20" t="s">
        <v>154</v>
      </c>
      <c r="K69" s="77" t="s">
        <v>18</v>
      </c>
    </row>
    <row r="70" spans="1:11" ht="20" customHeight="1" x14ac:dyDescent="0.2">
      <c r="A70" s="18">
        <v>69</v>
      </c>
      <c r="B70" s="36">
        <v>43676</v>
      </c>
      <c r="C70" s="78" t="s">
        <v>11</v>
      </c>
      <c r="D70" s="19" t="s">
        <v>12</v>
      </c>
      <c r="E70" s="38" t="s">
        <v>13</v>
      </c>
      <c r="F70" s="19" t="s">
        <v>14</v>
      </c>
      <c r="G70" s="19" t="s">
        <v>158</v>
      </c>
      <c r="H70" s="19" t="s">
        <v>159</v>
      </c>
      <c r="I70" s="19" t="s">
        <v>21</v>
      </c>
      <c r="J70" s="20" t="s">
        <v>154</v>
      </c>
      <c r="K70" s="77" t="s">
        <v>18</v>
      </c>
    </row>
    <row r="71" spans="1:11" ht="20" customHeight="1" x14ac:dyDescent="0.2">
      <c r="A71" s="18">
        <v>70</v>
      </c>
      <c r="B71" s="36">
        <v>43676</v>
      </c>
      <c r="C71" s="78" t="s">
        <v>11</v>
      </c>
      <c r="D71" s="19" t="s">
        <v>12</v>
      </c>
      <c r="E71" s="38" t="s">
        <v>13</v>
      </c>
      <c r="F71" s="19" t="s">
        <v>14</v>
      </c>
      <c r="G71" s="19" t="s">
        <v>160</v>
      </c>
      <c r="H71" s="19" t="s">
        <v>161</v>
      </c>
      <c r="I71" s="19" t="s">
        <v>21</v>
      </c>
      <c r="J71" s="20" t="s">
        <v>154</v>
      </c>
      <c r="K71" s="77" t="s">
        <v>18</v>
      </c>
    </row>
    <row r="72" spans="1:11" ht="20" customHeight="1" x14ac:dyDescent="0.2">
      <c r="A72" s="18">
        <v>71</v>
      </c>
      <c r="B72" s="36">
        <v>43678</v>
      </c>
      <c r="C72" s="78" t="s">
        <v>11</v>
      </c>
      <c r="D72" s="19" t="s">
        <v>24</v>
      </c>
      <c r="E72" s="38" t="s">
        <v>75</v>
      </c>
      <c r="F72" s="19" t="s">
        <v>162</v>
      </c>
      <c r="G72" s="19" t="s">
        <v>163</v>
      </c>
      <c r="H72" s="19" t="s">
        <v>164</v>
      </c>
      <c r="I72" s="19" t="s">
        <v>11</v>
      </c>
      <c r="J72" s="19" t="s">
        <v>163</v>
      </c>
      <c r="K72" s="77" t="s">
        <v>18</v>
      </c>
    </row>
    <row r="73" spans="1:11" ht="20" customHeight="1" x14ac:dyDescent="0.2">
      <c r="A73" s="18">
        <v>72</v>
      </c>
      <c r="B73" s="36">
        <v>43678</v>
      </c>
      <c r="C73" s="78" t="s">
        <v>11</v>
      </c>
      <c r="D73" s="19" t="s">
        <v>24</v>
      </c>
      <c r="E73" s="38" t="s">
        <v>75</v>
      </c>
      <c r="F73" s="19" t="s">
        <v>162</v>
      </c>
      <c r="G73" s="19" t="s">
        <v>165</v>
      </c>
      <c r="H73" s="19" t="s">
        <v>166</v>
      </c>
      <c r="I73" s="19" t="s">
        <v>21</v>
      </c>
      <c r="J73" s="19" t="s">
        <v>163</v>
      </c>
      <c r="K73" s="77" t="s">
        <v>18</v>
      </c>
    </row>
    <row r="74" spans="1:11" ht="20" customHeight="1" x14ac:dyDescent="0.2">
      <c r="A74" s="18">
        <v>73</v>
      </c>
      <c r="B74" s="36">
        <v>43679</v>
      </c>
      <c r="C74" s="78" t="s">
        <v>11</v>
      </c>
      <c r="D74" s="19" t="s">
        <v>24</v>
      </c>
      <c r="E74" s="38" t="s">
        <v>75</v>
      </c>
      <c r="F74" s="19" t="s">
        <v>167</v>
      </c>
      <c r="G74" s="19" t="s">
        <v>168</v>
      </c>
      <c r="H74" s="19" t="s">
        <v>169</v>
      </c>
      <c r="I74" s="19" t="s">
        <v>11</v>
      </c>
      <c r="J74" s="19" t="s">
        <v>168</v>
      </c>
      <c r="K74" s="24" t="s">
        <v>18</v>
      </c>
    </row>
    <row r="75" spans="1:11" ht="20" customHeight="1" x14ac:dyDescent="0.2">
      <c r="A75" s="18">
        <v>74</v>
      </c>
      <c r="B75" s="36">
        <v>43679</v>
      </c>
      <c r="C75" s="78" t="s">
        <v>11</v>
      </c>
      <c r="D75" s="19" t="s">
        <v>24</v>
      </c>
      <c r="E75" s="38" t="s">
        <v>75</v>
      </c>
      <c r="F75" s="19" t="s">
        <v>167</v>
      </c>
      <c r="G75" s="19" t="s">
        <v>170</v>
      </c>
      <c r="H75" s="19" t="s">
        <v>171</v>
      </c>
      <c r="I75" s="19" t="s">
        <v>21</v>
      </c>
      <c r="J75" s="19" t="s">
        <v>168</v>
      </c>
      <c r="K75" s="24" t="s">
        <v>18</v>
      </c>
    </row>
    <row r="76" spans="1:11" ht="20" customHeight="1" x14ac:dyDescent="0.2">
      <c r="A76" s="18">
        <v>75</v>
      </c>
      <c r="B76" s="36">
        <v>43679</v>
      </c>
      <c r="C76" s="78" t="s">
        <v>11</v>
      </c>
      <c r="D76" s="19" t="s">
        <v>24</v>
      </c>
      <c r="E76" s="38" t="s">
        <v>75</v>
      </c>
      <c r="F76" s="19" t="s">
        <v>167</v>
      </c>
      <c r="G76" s="19" t="s">
        <v>172</v>
      </c>
      <c r="H76" s="19" t="s">
        <v>173</v>
      </c>
      <c r="I76" s="19" t="s">
        <v>11</v>
      </c>
      <c r="J76" s="19" t="s">
        <v>172</v>
      </c>
      <c r="K76" s="24" t="s">
        <v>18</v>
      </c>
    </row>
    <row r="77" spans="1:11" ht="20" customHeight="1" x14ac:dyDescent="0.2">
      <c r="A77" s="18">
        <v>76</v>
      </c>
      <c r="B77" s="36">
        <v>43679</v>
      </c>
      <c r="C77" s="78" t="s">
        <v>11</v>
      </c>
      <c r="D77" s="19" t="s">
        <v>24</v>
      </c>
      <c r="E77" s="38" t="s">
        <v>75</v>
      </c>
      <c r="F77" s="19" t="s">
        <v>167</v>
      </c>
      <c r="G77" s="19" t="s">
        <v>174</v>
      </c>
      <c r="H77" s="19" t="s">
        <v>175</v>
      </c>
      <c r="I77" s="19" t="s">
        <v>21</v>
      </c>
      <c r="J77" s="19" t="s">
        <v>172</v>
      </c>
      <c r="K77" s="24" t="s">
        <v>18</v>
      </c>
    </row>
    <row r="78" spans="1:11" ht="20" customHeight="1" x14ac:dyDescent="0.2">
      <c r="A78" s="18">
        <v>77</v>
      </c>
      <c r="B78" s="36">
        <v>43691</v>
      </c>
      <c r="C78" s="78" t="s">
        <v>11</v>
      </c>
      <c r="D78" s="19" t="s">
        <v>24</v>
      </c>
      <c r="E78" s="38" t="s">
        <v>75</v>
      </c>
      <c r="F78" s="21" t="s">
        <v>176</v>
      </c>
      <c r="G78" s="19" t="s">
        <v>177</v>
      </c>
      <c r="H78" s="19" t="s">
        <v>178</v>
      </c>
      <c r="I78" s="19" t="s">
        <v>11</v>
      </c>
      <c r="J78" s="19" t="s">
        <v>177</v>
      </c>
      <c r="K78" s="24" t="s">
        <v>18</v>
      </c>
    </row>
    <row r="79" spans="1:11" ht="20" customHeight="1" x14ac:dyDescent="0.2">
      <c r="A79" s="18">
        <v>78</v>
      </c>
      <c r="B79" s="36">
        <v>43691</v>
      </c>
      <c r="C79" s="78" t="s">
        <v>11</v>
      </c>
      <c r="D79" s="19" t="s">
        <v>12</v>
      </c>
      <c r="E79" s="38" t="s">
        <v>75</v>
      </c>
      <c r="F79" s="21" t="s">
        <v>176</v>
      </c>
      <c r="G79" s="19" t="s">
        <v>179</v>
      </c>
      <c r="H79" s="19" t="s">
        <v>180</v>
      </c>
      <c r="I79" s="19" t="s">
        <v>21</v>
      </c>
      <c r="J79" s="19" t="s">
        <v>177</v>
      </c>
      <c r="K79" s="77" t="s">
        <v>18</v>
      </c>
    </row>
    <row r="80" spans="1:11" ht="20" customHeight="1" x14ac:dyDescent="0.2">
      <c r="A80" s="18">
        <v>79</v>
      </c>
      <c r="B80" s="36">
        <v>43691</v>
      </c>
      <c r="C80" s="78" t="s">
        <v>11</v>
      </c>
      <c r="D80" s="19" t="s">
        <v>24</v>
      </c>
      <c r="E80" s="38" t="s">
        <v>75</v>
      </c>
      <c r="F80" s="21" t="s">
        <v>176</v>
      </c>
      <c r="G80" s="19" t="s">
        <v>181</v>
      </c>
      <c r="H80" s="19" t="s">
        <v>182</v>
      </c>
      <c r="I80" s="19" t="s">
        <v>21</v>
      </c>
      <c r="J80" s="19" t="s">
        <v>183</v>
      </c>
      <c r="K80" s="77" t="s">
        <v>18</v>
      </c>
    </row>
    <row r="81" spans="1:11" ht="20" customHeight="1" x14ac:dyDescent="0.2">
      <c r="A81" s="18">
        <v>80</v>
      </c>
      <c r="B81" s="36">
        <v>43713</v>
      </c>
      <c r="C81" s="78" t="s">
        <v>11</v>
      </c>
      <c r="D81" s="19" t="s">
        <v>24</v>
      </c>
      <c r="E81" s="38" t="s">
        <v>13</v>
      </c>
      <c r="F81" s="19" t="s">
        <v>184</v>
      </c>
      <c r="G81" s="19" t="s">
        <v>185</v>
      </c>
      <c r="H81" s="19" t="s">
        <v>186</v>
      </c>
      <c r="I81" s="19" t="s">
        <v>11</v>
      </c>
      <c r="J81" s="20" t="s">
        <v>187</v>
      </c>
      <c r="K81" s="77" t="s">
        <v>18</v>
      </c>
    </row>
    <row r="82" spans="1:11" ht="20" customHeight="1" x14ac:dyDescent="0.2">
      <c r="A82" s="18">
        <v>81</v>
      </c>
      <c r="B82" s="36">
        <v>43713</v>
      </c>
      <c r="C82" s="78" t="s">
        <v>11</v>
      </c>
      <c r="D82" s="19" t="s">
        <v>24</v>
      </c>
      <c r="E82" s="38" t="s">
        <v>13</v>
      </c>
      <c r="F82" s="19" t="s">
        <v>184</v>
      </c>
      <c r="G82" s="19" t="s">
        <v>188</v>
      </c>
      <c r="H82" s="19" t="s">
        <v>189</v>
      </c>
      <c r="I82" s="19" t="s">
        <v>21</v>
      </c>
      <c r="J82" s="20" t="s">
        <v>187</v>
      </c>
      <c r="K82" s="77" t="s">
        <v>18</v>
      </c>
    </row>
    <row r="83" spans="1:11" ht="20" customHeight="1" x14ac:dyDescent="0.2">
      <c r="A83" s="18">
        <v>82</v>
      </c>
      <c r="B83" s="36">
        <v>43713</v>
      </c>
      <c r="C83" s="78" t="s">
        <v>11</v>
      </c>
      <c r="D83" s="19" t="s">
        <v>24</v>
      </c>
      <c r="E83" s="38" t="s">
        <v>13</v>
      </c>
      <c r="F83" s="19" t="s">
        <v>184</v>
      </c>
      <c r="G83" s="19" t="s">
        <v>190</v>
      </c>
      <c r="H83" s="19" t="s">
        <v>191</v>
      </c>
      <c r="I83" s="19" t="s">
        <v>21</v>
      </c>
      <c r="J83" s="20" t="s">
        <v>187</v>
      </c>
      <c r="K83" s="77" t="s">
        <v>18</v>
      </c>
    </row>
    <row r="84" spans="1:11" ht="20" customHeight="1" x14ac:dyDescent="0.2">
      <c r="A84" s="18">
        <v>83</v>
      </c>
      <c r="B84" s="36">
        <v>43718</v>
      </c>
      <c r="C84" s="78" t="s">
        <v>11</v>
      </c>
      <c r="D84" s="19" t="s">
        <v>24</v>
      </c>
      <c r="E84" s="38" t="s">
        <v>75</v>
      </c>
      <c r="F84" s="21" t="s">
        <v>131</v>
      </c>
      <c r="G84" s="19" t="s">
        <v>192</v>
      </c>
      <c r="H84" s="19" t="s">
        <v>193</v>
      </c>
      <c r="I84" s="19" t="s">
        <v>11</v>
      </c>
      <c r="J84" s="19" t="s">
        <v>192</v>
      </c>
      <c r="K84" s="77" t="s">
        <v>18</v>
      </c>
    </row>
    <row r="85" spans="1:11" ht="20" customHeight="1" x14ac:dyDescent="0.2">
      <c r="A85" s="18">
        <v>84</v>
      </c>
      <c r="B85" s="36">
        <v>43718</v>
      </c>
      <c r="C85" s="78" t="s">
        <v>11</v>
      </c>
      <c r="D85" s="19" t="s">
        <v>24</v>
      </c>
      <c r="E85" s="38" t="s">
        <v>75</v>
      </c>
      <c r="F85" s="21" t="s">
        <v>131</v>
      </c>
      <c r="G85" s="19" t="s">
        <v>194</v>
      </c>
      <c r="H85" s="19" t="s">
        <v>195</v>
      </c>
      <c r="I85" s="19" t="s">
        <v>11</v>
      </c>
      <c r="J85" s="19" t="s">
        <v>196</v>
      </c>
      <c r="K85" s="77" t="s">
        <v>18</v>
      </c>
    </row>
    <row r="86" spans="1:11" ht="20" customHeight="1" x14ac:dyDescent="0.2">
      <c r="A86" s="18">
        <v>85</v>
      </c>
      <c r="B86" s="36">
        <v>43721</v>
      </c>
      <c r="C86" s="78" t="s">
        <v>11</v>
      </c>
      <c r="D86" s="19" t="s">
        <v>24</v>
      </c>
      <c r="E86" s="38" t="s">
        <v>75</v>
      </c>
      <c r="F86" s="21" t="s">
        <v>197</v>
      </c>
      <c r="G86" s="19" t="s">
        <v>198</v>
      </c>
      <c r="H86" s="19" t="s">
        <v>199</v>
      </c>
      <c r="I86" s="19" t="s">
        <v>11</v>
      </c>
      <c r="J86" s="19" t="s">
        <v>198</v>
      </c>
      <c r="K86" s="24" t="s">
        <v>18</v>
      </c>
    </row>
    <row r="87" spans="1:11" ht="20" customHeight="1" x14ac:dyDescent="0.2">
      <c r="A87" s="18">
        <v>86</v>
      </c>
      <c r="B87" s="36">
        <v>43721</v>
      </c>
      <c r="C87" s="78" t="s">
        <v>11</v>
      </c>
      <c r="D87" s="19" t="s">
        <v>24</v>
      </c>
      <c r="E87" s="38" t="s">
        <v>75</v>
      </c>
      <c r="F87" s="21" t="s">
        <v>197</v>
      </c>
      <c r="G87" s="19" t="s">
        <v>200</v>
      </c>
      <c r="H87" s="19" t="s">
        <v>201</v>
      </c>
      <c r="I87" s="19" t="s">
        <v>21</v>
      </c>
      <c r="J87" s="19" t="s">
        <v>198</v>
      </c>
      <c r="K87" s="24" t="s">
        <v>18</v>
      </c>
    </row>
    <row r="88" spans="1:11" ht="20" customHeight="1" x14ac:dyDescent="0.2">
      <c r="A88" s="18">
        <v>87</v>
      </c>
      <c r="B88" s="36">
        <v>43721</v>
      </c>
      <c r="C88" s="78" t="s">
        <v>11</v>
      </c>
      <c r="D88" s="19" t="s">
        <v>24</v>
      </c>
      <c r="E88" s="38" t="s">
        <v>75</v>
      </c>
      <c r="F88" s="21" t="s">
        <v>197</v>
      </c>
      <c r="G88" s="19" t="s">
        <v>202</v>
      </c>
      <c r="H88" s="19" t="s">
        <v>203</v>
      </c>
      <c r="I88" s="19" t="s">
        <v>21</v>
      </c>
      <c r="J88" s="19" t="s">
        <v>198</v>
      </c>
      <c r="K88" s="24" t="s">
        <v>18</v>
      </c>
    </row>
    <row r="89" spans="1:11" ht="20" customHeight="1" x14ac:dyDescent="0.2">
      <c r="A89" s="18">
        <v>88</v>
      </c>
      <c r="B89" s="36">
        <v>43721</v>
      </c>
      <c r="C89" s="78" t="s">
        <v>11</v>
      </c>
      <c r="D89" s="19" t="s">
        <v>24</v>
      </c>
      <c r="E89" s="38" t="s">
        <v>75</v>
      </c>
      <c r="F89" s="21" t="s">
        <v>197</v>
      </c>
      <c r="G89" s="19" t="s">
        <v>204</v>
      </c>
      <c r="H89" s="19" t="s">
        <v>205</v>
      </c>
      <c r="I89" s="19" t="s">
        <v>21</v>
      </c>
      <c r="J89" s="19" t="s">
        <v>198</v>
      </c>
      <c r="K89" s="24" t="s">
        <v>18</v>
      </c>
    </row>
    <row r="90" spans="1:11" ht="20" customHeight="1" x14ac:dyDescent="0.2">
      <c r="A90" s="18">
        <v>89</v>
      </c>
      <c r="B90" s="36">
        <v>43734</v>
      </c>
      <c r="C90" s="78" t="s">
        <v>11</v>
      </c>
      <c r="D90" s="19" t="s">
        <v>24</v>
      </c>
      <c r="E90" s="38" t="s">
        <v>75</v>
      </c>
      <c r="F90" s="21" t="s">
        <v>206</v>
      </c>
      <c r="G90" s="19" t="s">
        <v>207</v>
      </c>
      <c r="H90" s="19" t="s">
        <v>208</v>
      </c>
      <c r="I90" s="19" t="s">
        <v>11</v>
      </c>
      <c r="J90" s="19" t="s">
        <v>207</v>
      </c>
      <c r="K90" s="24" t="s">
        <v>18</v>
      </c>
    </row>
    <row r="91" spans="1:11" ht="20" customHeight="1" x14ac:dyDescent="0.2">
      <c r="A91" s="18">
        <v>90</v>
      </c>
      <c r="B91" s="36">
        <v>43734</v>
      </c>
      <c r="C91" s="78" t="s">
        <v>11</v>
      </c>
      <c r="D91" s="19" t="s">
        <v>24</v>
      </c>
      <c r="E91" s="38" t="s">
        <v>75</v>
      </c>
      <c r="F91" s="21" t="s">
        <v>206</v>
      </c>
      <c r="G91" s="19" t="s">
        <v>209</v>
      </c>
      <c r="H91" s="19" t="s">
        <v>210</v>
      </c>
      <c r="I91" s="19" t="s">
        <v>21</v>
      </c>
      <c r="J91" s="19" t="s">
        <v>207</v>
      </c>
      <c r="K91" s="24" t="s">
        <v>18</v>
      </c>
    </row>
    <row r="92" spans="1:11" ht="20" customHeight="1" x14ac:dyDescent="0.2">
      <c r="A92" s="18">
        <v>91</v>
      </c>
      <c r="B92" s="36">
        <v>43734</v>
      </c>
      <c r="C92" s="78" t="s">
        <v>11</v>
      </c>
      <c r="D92" s="19" t="s">
        <v>24</v>
      </c>
      <c r="E92" s="38" t="s">
        <v>75</v>
      </c>
      <c r="F92" s="21" t="s">
        <v>206</v>
      </c>
      <c r="G92" s="19" t="s">
        <v>211</v>
      </c>
      <c r="H92" s="19" t="s">
        <v>212</v>
      </c>
      <c r="I92" s="19" t="s">
        <v>21</v>
      </c>
      <c r="J92" s="19" t="s">
        <v>207</v>
      </c>
      <c r="K92" s="24" t="s">
        <v>18</v>
      </c>
    </row>
    <row r="93" spans="1:11" ht="20" customHeight="1" x14ac:dyDescent="0.2">
      <c r="A93" s="18">
        <v>92</v>
      </c>
      <c r="B93" s="36">
        <v>43734</v>
      </c>
      <c r="C93" s="78" t="s">
        <v>11</v>
      </c>
      <c r="D93" s="19" t="s">
        <v>24</v>
      </c>
      <c r="E93" s="38" t="s">
        <v>75</v>
      </c>
      <c r="F93" s="21" t="s">
        <v>206</v>
      </c>
      <c r="G93" s="19" t="s">
        <v>213</v>
      </c>
      <c r="H93" s="19" t="s">
        <v>214</v>
      </c>
      <c r="I93" s="19" t="s">
        <v>21</v>
      </c>
      <c r="J93" s="19" t="s">
        <v>207</v>
      </c>
      <c r="K93" s="24" t="s">
        <v>18</v>
      </c>
    </row>
    <row r="94" spans="1:11" ht="20" customHeight="1" x14ac:dyDescent="0.2">
      <c r="A94" s="18">
        <v>93</v>
      </c>
      <c r="B94" s="36">
        <v>43734</v>
      </c>
      <c r="C94" s="78" t="s">
        <v>11</v>
      </c>
      <c r="D94" s="19" t="s">
        <v>24</v>
      </c>
      <c r="E94" s="38" t="s">
        <v>75</v>
      </c>
      <c r="F94" s="21" t="s">
        <v>206</v>
      </c>
      <c r="G94" s="19" t="s">
        <v>215</v>
      </c>
      <c r="H94" s="19" t="s">
        <v>214</v>
      </c>
      <c r="I94" s="19" t="s">
        <v>21</v>
      </c>
      <c r="J94" s="19" t="s">
        <v>207</v>
      </c>
      <c r="K94" s="24" t="s">
        <v>18</v>
      </c>
    </row>
    <row r="95" spans="1:11" ht="20" customHeight="1" x14ac:dyDescent="0.2">
      <c r="A95" s="18">
        <v>94</v>
      </c>
      <c r="B95" s="36">
        <v>43763</v>
      </c>
      <c r="C95" s="78" t="s">
        <v>11</v>
      </c>
      <c r="D95" s="19" t="s">
        <v>24</v>
      </c>
      <c r="E95" s="38" t="s">
        <v>216</v>
      </c>
      <c r="F95" s="19" t="s">
        <v>162</v>
      </c>
      <c r="G95" s="19" t="s">
        <v>217</v>
      </c>
      <c r="H95" s="19" t="s">
        <v>218</v>
      </c>
      <c r="I95" s="19" t="s">
        <v>11</v>
      </c>
      <c r="J95" s="19" t="s">
        <v>217</v>
      </c>
      <c r="K95" s="24" t="s">
        <v>18</v>
      </c>
    </row>
    <row r="96" spans="1:11" ht="20" customHeight="1" x14ac:dyDescent="0.2">
      <c r="A96" s="18">
        <v>95</v>
      </c>
      <c r="B96" s="36">
        <v>43785</v>
      </c>
      <c r="C96" s="78" t="s">
        <v>11</v>
      </c>
      <c r="D96" s="19" t="s">
        <v>24</v>
      </c>
      <c r="E96" s="38" t="s">
        <v>75</v>
      </c>
      <c r="F96" s="19" t="s">
        <v>206</v>
      </c>
      <c r="G96" s="19" t="s">
        <v>219</v>
      </c>
      <c r="H96" s="19" t="s">
        <v>220</v>
      </c>
      <c r="I96" s="19" t="s">
        <v>11</v>
      </c>
      <c r="J96" s="19" t="s">
        <v>219</v>
      </c>
      <c r="K96" s="24" t="s">
        <v>18</v>
      </c>
    </row>
    <row r="97" spans="1:11" ht="20" customHeight="1" x14ac:dyDescent="0.2">
      <c r="A97" s="18">
        <v>96</v>
      </c>
      <c r="B97" s="36">
        <v>43785</v>
      </c>
      <c r="C97" s="78" t="s">
        <v>11</v>
      </c>
      <c r="D97" s="19" t="s">
        <v>24</v>
      </c>
      <c r="E97" s="38" t="s">
        <v>75</v>
      </c>
      <c r="F97" s="19" t="s">
        <v>206</v>
      </c>
      <c r="G97" s="19" t="s">
        <v>221</v>
      </c>
      <c r="H97" s="19" t="s">
        <v>222</v>
      </c>
      <c r="I97" s="19" t="s">
        <v>21</v>
      </c>
      <c r="J97" s="19" t="s">
        <v>219</v>
      </c>
      <c r="K97" s="24" t="s">
        <v>18</v>
      </c>
    </row>
    <row r="98" spans="1:11" ht="20" customHeight="1" x14ac:dyDescent="0.2">
      <c r="A98" s="18">
        <v>97</v>
      </c>
      <c r="B98" s="36">
        <v>43785</v>
      </c>
      <c r="C98" s="78" t="s">
        <v>11</v>
      </c>
      <c r="D98" s="19" t="s">
        <v>24</v>
      </c>
      <c r="E98" s="38" t="s">
        <v>216</v>
      </c>
      <c r="F98" s="19" t="s">
        <v>206</v>
      </c>
      <c r="G98" s="19" t="s">
        <v>223</v>
      </c>
      <c r="H98" s="19" t="s">
        <v>222</v>
      </c>
      <c r="I98" s="19" t="s">
        <v>21</v>
      </c>
      <c r="J98" s="19" t="s">
        <v>219</v>
      </c>
      <c r="K98" s="24" t="s">
        <v>18</v>
      </c>
    </row>
    <row r="99" spans="1:11" ht="20" customHeight="1" x14ac:dyDescent="0.2">
      <c r="A99" s="18">
        <v>98</v>
      </c>
      <c r="B99" s="36">
        <v>43787</v>
      </c>
      <c r="C99" s="78" t="s">
        <v>11</v>
      </c>
      <c r="D99" s="19" t="s">
        <v>24</v>
      </c>
      <c r="E99" s="38" t="s">
        <v>99</v>
      </c>
      <c r="F99" s="19" t="s">
        <v>224</v>
      </c>
      <c r="G99" s="19" t="s">
        <v>225</v>
      </c>
      <c r="H99" s="19" t="s">
        <v>226</v>
      </c>
      <c r="I99" s="19" t="s">
        <v>11</v>
      </c>
      <c r="J99" s="20" t="s">
        <v>225</v>
      </c>
      <c r="K99" s="77" t="s">
        <v>18</v>
      </c>
    </row>
    <row r="100" spans="1:11" ht="20" customHeight="1" x14ac:dyDescent="0.2">
      <c r="A100" s="18">
        <v>99</v>
      </c>
      <c r="B100" s="36">
        <v>43787</v>
      </c>
      <c r="C100" s="78" t="s">
        <v>11</v>
      </c>
      <c r="D100" s="19" t="s">
        <v>24</v>
      </c>
      <c r="E100" s="38" t="s">
        <v>99</v>
      </c>
      <c r="F100" s="19" t="s">
        <v>224</v>
      </c>
      <c r="G100" s="19" t="s">
        <v>227</v>
      </c>
      <c r="H100" s="19" t="s">
        <v>228</v>
      </c>
      <c r="I100" s="19" t="s">
        <v>21</v>
      </c>
      <c r="J100" s="20" t="s">
        <v>225</v>
      </c>
      <c r="K100" s="77" t="s">
        <v>18</v>
      </c>
    </row>
    <row r="101" spans="1:11" ht="20" customHeight="1" x14ac:dyDescent="0.2">
      <c r="A101" s="18">
        <v>100</v>
      </c>
      <c r="B101" s="36">
        <v>43787</v>
      </c>
      <c r="C101" s="78" t="s">
        <v>11</v>
      </c>
      <c r="D101" s="19" t="s">
        <v>24</v>
      </c>
      <c r="E101" s="38" t="s">
        <v>99</v>
      </c>
      <c r="F101" s="19" t="s">
        <v>224</v>
      </c>
      <c r="G101" s="19" t="s">
        <v>229</v>
      </c>
      <c r="H101" s="19" t="s">
        <v>230</v>
      </c>
      <c r="I101" s="19" t="s">
        <v>21</v>
      </c>
      <c r="J101" s="20" t="s">
        <v>225</v>
      </c>
      <c r="K101" s="77" t="s">
        <v>18</v>
      </c>
    </row>
    <row r="102" spans="1:11" ht="20" customHeight="1" x14ac:dyDescent="0.2">
      <c r="A102" s="18">
        <v>101</v>
      </c>
      <c r="B102" s="36">
        <v>43802</v>
      </c>
      <c r="C102" s="78" t="s">
        <v>11</v>
      </c>
      <c r="D102" s="19" t="s">
        <v>24</v>
      </c>
      <c r="E102" s="38" t="s">
        <v>99</v>
      </c>
      <c r="F102" s="19" t="s">
        <v>94</v>
      </c>
      <c r="G102" s="19" t="s">
        <v>231</v>
      </c>
      <c r="H102" s="19" t="s">
        <v>232</v>
      </c>
      <c r="I102" s="19" t="s">
        <v>11</v>
      </c>
      <c r="J102" s="20" t="s">
        <v>231</v>
      </c>
      <c r="K102" s="70" t="s">
        <v>18</v>
      </c>
    </row>
    <row r="103" spans="1:11" ht="20" customHeight="1" x14ac:dyDescent="0.2">
      <c r="A103" s="18">
        <v>102</v>
      </c>
      <c r="B103" s="36">
        <v>43802</v>
      </c>
      <c r="C103" s="78" t="s">
        <v>11</v>
      </c>
      <c r="D103" s="19" t="s">
        <v>24</v>
      </c>
      <c r="E103" s="38" t="s">
        <v>99</v>
      </c>
      <c r="F103" s="19" t="s">
        <v>94</v>
      </c>
      <c r="G103" s="19" t="s">
        <v>233</v>
      </c>
      <c r="H103" s="19" t="s">
        <v>234</v>
      </c>
      <c r="I103" s="19" t="s">
        <v>21</v>
      </c>
      <c r="J103" s="19" t="s">
        <v>231</v>
      </c>
      <c r="K103" s="24" t="s">
        <v>18</v>
      </c>
    </row>
    <row r="104" spans="1:11" ht="20" customHeight="1" x14ac:dyDescent="0.2">
      <c r="A104" s="18">
        <v>103</v>
      </c>
      <c r="B104" s="36">
        <v>43802</v>
      </c>
      <c r="C104" s="78" t="s">
        <v>11</v>
      </c>
      <c r="D104" s="19" t="s">
        <v>24</v>
      </c>
      <c r="E104" s="38" t="s">
        <v>99</v>
      </c>
      <c r="F104" s="19" t="s">
        <v>94</v>
      </c>
      <c r="G104" s="19" t="s">
        <v>235</v>
      </c>
      <c r="H104" s="19" t="s">
        <v>236</v>
      </c>
      <c r="I104" s="19" t="s">
        <v>21</v>
      </c>
      <c r="J104" s="19" t="s">
        <v>231</v>
      </c>
      <c r="K104" s="24" t="s">
        <v>18</v>
      </c>
    </row>
    <row r="105" spans="1:11" ht="20" customHeight="1" x14ac:dyDescent="0.2">
      <c r="A105" s="18">
        <v>104</v>
      </c>
      <c r="B105" s="36">
        <v>43802</v>
      </c>
      <c r="C105" s="78" t="s">
        <v>11</v>
      </c>
      <c r="D105" s="19" t="s">
        <v>24</v>
      </c>
      <c r="E105" s="38" t="s">
        <v>99</v>
      </c>
      <c r="F105" s="19" t="s">
        <v>94</v>
      </c>
      <c r="G105" s="19" t="s">
        <v>237</v>
      </c>
      <c r="H105" s="19" t="s">
        <v>238</v>
      </c>
      <c r="I105" s="19" t="s">
        <v>21</v>
      </c>
      <c r="J105" s="19" t="s">
        <v>231</v>
      </c>
      <c r="K105" s="24" t="s">
        <v>18</v>
      </c>
    </row>
    <row r="106" spans="1:11" ht="20" customHeight="1" x14ac:dyDescent="0.2">
      <c r="A106" s="18">
        <v>105</v>
      </c>
      <c r="B106" s="36">
        <v>43802</v>
      </c>
      <c r="C106" s="78" t="s">
        <v>11</v>
      </c>
      <c r="D106" s="19" t="s">
        <v>24</v>
      </c>
      <c r="E106" s="38" t="s">
        <v>99</v>
      </c>
      <c r="F106" s="19" t="s">
        <v>94</v>
      </c>
      <c r="G106" s="19" t="s">
        <v>239</v>
      </c>
      <c r="H106" s="19" t="s">
        <v>238</v>
      </c>
      <c r="I106" s="19" t="s">
        <v>21</v>
      </c>
      <c r="J106" s="19" t="s">
        <v>231</v>
      </c>
      <c r="K106" s="24" t="s">
        <v>18</v>
      </c>
    </row>
    <row r="107" spans="1:11" ht="20" customHeight="1" x14ac:dyDescent="0.2">
      <c r="A107" s="18">
        <v>106</v>
      </c>
      <c r="B107" s="36">
        <v>43809</v>
      </c>
      <c r="C107" s="78" t="s">
        <v>11</v>
      </c>
      <c r="D107" s="19" t="s">
        <v>24</v>
      </c>
      <c r="E107" s="38" t="s">
        <v>99</v>
      </c>
      <c r="F107" s="19" t="s">
        <v>240</v>
      </c>
      <c r="G107" s="19" t="s">
        <v>241</v>
      </c>
      <c r="H107" s="19" t="s">
        <v>242</v>
      </c>
      <c r="I107" s="19" t="s">
        <v>11</v>
      </c>
      <c r="J107" s="19" t="s">
        <v>243</v>
      </c>
      <c r="K107" s="24" t="s">
        <v>18</v>
      </c>
    </row>
    <row r="108" spans="1:11" ht="20" customHeight="1" x14ac:dyDescent="0.2">
      <c r="A108" s="18">
        <v>107</v>
      </c>
      <c r="B108" s="36">
        <v>43809</v>
      </c>
      <c r="C108" s="78" t="s">
        <v>11</v>
      </c>
      <c r="D108" s="19" t="s">
        <v>24</v>
      </c>
      <c r="E108" s="38" t="s">
        <v>99</v>
      </c>
      <c r="F108" s="19" t="s">
        <v>240</v>
      </c>
      <c r="G108" s="19" t="s">
        <v>244</v>
      </c>
      <c r="H108" s="19" t="s">
        <v>245</v>
      </c>
      <c r="I108" s="19" t="s">
        <v>21</v>
      </c>
      <c r="J108" s="19" t="s">
        <v>243</v>
      </c>
      <c r="K108" s="24" t="s">
        <v>18</v>
      </c>
    </row>
    <row r="109" spans="1:11" ht="20" customHeight="1" x14ac:dyDescent="0.2">
      <c r="A109" s="18">
        <v>108</v>
      </c>
      <c r="B109" s="36">
        <v>43809</v>
      </c>
      <c r="C109" s="78" t="s">
        <v>11</v>
      </c>
      <c r="D109" s="19" t="s">
        <v>24</v>
      </c>
      <c r="E109" s="38" t="s">
        <v>99</v>
      </c>
      <c r="F109" s="19" t="s">
        <v>240</v>
      </c>
      <c r="G109" s="19" t="s">
        <v>246</v>
      </c>
      <c r="H109" s="19" t="s">
        <v>245</v>
      </c>
      <c r="I109" s="19" t="s">
        <v>21</v>
      </c>
      <c r="J109" s="19" t="s">
        <v>243</v>
      </c>
      <c r="K109" s="24" t="s">
        <v>18</v>
      </c>
    </row>
    <row r="110" spans="1:11" ht="20" customHeight="1" x14ac:dyDescent="0.2">
      <c r="A110" s="18">
        <v>109</v>
      </c>
      <c r="B110" s="36">
        <v>43809</v>
      </c>
      <c r="C110" s="78" t="s">
        <v>11</v>
      </c>
      <c r="D110" s="19" t="s">
        <v>24</v>
      </c>
      <c r="E110" s="38" t="s">
        <v>99</v>
      </c>
      <c r="F110" s="19" t="s">
        <v>240</v>
      </c>
      <c r="G110" s="19" t="s">
        <v>247</v>
      </c>
      <c r="H110" s="19" t="s">
        <v>245</v>
      </c>
      <c r="I110" s="19" t="s">
        <v>21</v>
      </c>
      <c r="J110" s="19" t="s">
        <v>243</v>
      </c>
      <c r="K110" s="24" t="s">
        <v>18</v>
      </c>
    </row>
    <row r="111" spans="1:11" ht="20" customHeight="1" x14ac:dyDescent="0.2">
      <c r="A111" s="18">
        <v>110</v>
      </c>
      <c r="B111" s="36">
        <v>43809</v>
      </c>
      <c r="C111" s="78" t="s">
        <v>11</v>
      </c>
      <c r="D111" s="19" t="s">
        <v>24</v>
      </c>
      <c r="E111" s="38" t="s">
        <v>99</v>
      </c>
      <c r="F111" s="19" t="s">
        <v>240</v>
      </c>
      <c r="G111" s="19" t="s">
        <v>248</v>
      </c>
      <c r="H111" s="19" t="s">
        <v>249</v>
      </c>
      <c r="I111" s="19" t="s">
        <v>11</v>
      </c>
      <c r="J111" s="19" t="s">
        <v>250</v>
      </c>
      <c r="K111" s="24" t="s">
        <v>18</v>
      </c>
    </row>
    <row r="112" spans="1:11" ht="20" customHeight="1" x14ac:dyDescent="0.2">
      <c r="A112" s="18">
        <v>111</v>
      </c>
      <c r="B112" s="36">
        <v>43809</v>
      </c>
      <c r="C112" s="78" t="s">
        <v>11</v>
      </c>
      <c r="D112" s="19" t="s">
        <v>24</v>
      </c>
      <c r="E112" s="38" t="s">
        <v>99</v>
      </c>
      <c r="F112" s="19" t="s">
        <v>240</v>
      </c>
      <c r="G112" s="19" t="s">
        <v>251</v>
      </c>
      <c r="H112" s="19" t="s">
        <v>252</v>
      </c>
      <c r="I112" s="19" t="s">
        <v>21</v>
      </c>
      <c r="J112" s="19" t="s">
        <v>250</v>
      </c>
      <c r="K112" s="24" t="s">
        <v>18</v>
      </c>
    </row>
    <row r="113" spans="1:11" ht="20" customHeight="1" x14ac:dyDescent="0.2">
      <c r="A113" s="18">
        <v>112</v>
      </c>
      <c r="B113" s="36">
        <v>43809</v>
      </c>
      <c r="C113" s="78" t="s">
        <v>11</v>
      </c>
      <c r="D113" s="19" t="s">
        <v>24</v>
      </c>
      <c r="E113" s="38" t="s">
        <v>99</v>
      </c>
      <c r="F113" s="19" t="s">
        <v>240</v>
      </c>
      <c r="G113" s="19" t="s">
        <v>253</v>
      </c>
      <c r="H113" s="19" t="s">
        <v>252</v>
      </c>
      <c r="I113" s="19" t="s">
        <v>21</v>
      </c>
      <c r="J113" s="19" t="s">
        <v>250</v>
      </c>
      <c r="K113" s="24" t="s">
        <v>18</v>
      </c>
    </row>
    <row r="114" spans="1:11" ht="20" customHeight="1" x14ac:dyDescent="0.2">
      <c r="A114" s="18">
        <v>113</v>
      </c>
      <c r="B114" s="36">
        <v>43809</v>
      </c>
      <c r="C114" s="78" t="s">
        <v>11</v>
      </c>
      <c r="D114" s="19" t="s">
        <v>24</v>
      </c>
      <c r="E114" s="38" t="s">
        <v>99</v>
      </c>
      <c r="F114" s="19" t="s">
        <v>240</v>
      </c>
      <c r="G114" s="19" t="s">
        <v>254</v>
      </c>
      <c r="H114" s="19" t="s">
        <v>252</v>
      </c>
      <c r="I114" s="19" t="s">
        <v>21</v>
      </c>
      <c r="J114" s="19" t="s">
        <v>250</v>
      </c>
      <c r="K114" s="24" t="s">
        <v>18</v>
      </c>
    </row>
    <row r="115" spans="1:11" ht="20" customHeight="1" x14ac:dyDescent="0.2">
      <c r="A115" s="18">
        <v>114</v>
      </c>
      <c r="B115" s="36">
        <v>43809</v>
      </c>
      <c r="C115" s="78" t="s">
        <v>11</v>
      </c>
      <c r="D115" s="19" t="s">
        <v>24</v>
      </c>
      <c r="E115" s="38" t="s">
        <v>99</v>
      </c>
      <c r="F115" s="19" t="s">
        <v>240</v>
      </c>
      <c r="G115" s="19" t="s">
        <v>255</v>
      </c>
      <c r="H115" s="19" t="s">
        <v>252</v>
      </c>
      <c r="I115" s="19" t="s">
        <v>21</v>
      </c>
      <c r="J115" s="19" t="s">
        <v>250</v>
      </c>
      <c r="K115" s="24" t="s">
        <v>18</v>
      </c>
    </row>
    <row r="116" spans="1:11" ht="20" customHeight="1" x14ac:dyDescent="0.2">
      <c r="A116" s="18">
        <v>115</v>
      </c>
      <c r="B116" s="36">
        <v>43809</v>
      </c>
      <c r="C116" s="78" t="s">
        <v>11</v>
      </c>
      <c r="D116" s="19" t="s">
        <v>24</v>
      </c>
      <c r="E116" s="38" t="s">
        <v>99</v>
      </c>
      <c r="F116" s="19" t="s">
        <v>240</v>
      </c>
      <c r="G116" s="19" t="s">
        <v>256</v>
      </c>
      <c r="H116" s="19" t="s">
        <v>252</v>
      </c>
      <c r="I116" s="19" t="s">
        <v>21</v>
      </c>
      <c r="J116" s="19" t="s">
        <v>250</v>
      </c>
      <c r="K116" s="24" t="s">
        <v>18</v>
      </c>
    </row>
    <row r="117" spans="1:11" ht="20" customHeight="1" x14ac:dyDescent="0.2">
      <c r="A117" s="18">
        <v>116</v>
      </c>
      <c r="B117" s="36">
        <v>43809</v>
      </c>
      <c r="C117" s="78" t="s">
        <v>11</v>
      </c>
      <c r="D117" s="19" t="s">
        <v>24</v>
      </c>
      <c r="E117" s="38" t="s">
        <v>75</v>
      </c>
      <c r="F117" s="19" t="s">
        <v>101</v>
      </c>
      <c r="G117" s="19" t="s">
        <v>257</v>
      </c>
      <c r="H117" s="19" t="s">
        <v>419</v>
      </c>
      <c r="I117" s="19" t="s">
        <v>11</v>
      </c>
      <c r="J117" s="19" t="s">
        <v>257</v>
      </c>
      <c r="K117" s="24" t="s">
        <v>18</v>
      </c>
    </row>
    <row r="118" spans="1:11" ht="20" customHeight="1" x14ac:dyDescent="0.2">
      <c r="A118" s="18">
        <v>117</v>
      </c>
      <c r="B118" s="36">
        <v>43809</v>
      </c>
      <c r="C118" s="78" t="s">
        <v>11</v>
      </c>
      <c r="D118" s="19" t="s">
        <v>24</v>
      </c>
      <c r="E118" s="38" t="s">
        <v>75</v>
      </c>
      <c r="F118" s="19" t="s">
        <v>131</v>
      </c>
      <c r="G118" s="19" t="s">
        <v>258</v>
      </c>
      <c r="H118" s="19" t="s">
        <v>259</v>
      </c>
      <c r="I118" s="19" t="s">
        <v>11</v>
      </c>
      <c r="J118" s="19" t="s">
        <v>258</v>
      </c>
      <c r="K118" s="24" t="s">
        <v>18</v>
      </c>
    </row>
    <row r="119" spans="1:11" ht="20" customHeight="1" x14ac:dyDescent="0.2">
      <c r="A119" s="18">
        <v>118</v>
      </c>
      <c r="B119" s="36">
        <v>43809</v>
      </c>
      <c r="C119" s="78" t="s">
        <v>11</v>
      </c>
      <c r="D119" s="19" t="s">
        <v>24</v>
      </c>
      <c r="E119" s="38" t="s">
        <v>99</v>
      </c>
      <c r="F119" s="19" t="s">
        <v>260</v>
      </c>
      <c r="G119" s="19" t="s">
        <v>261</v>
      </c>
      <c r="H119" s="19" t="s">
        <v>262</v>
      </c>
      <c r="I119" s="19" t="s">
        <v>11</v>
      </c>
      <c r="J119" s="19" t="s">
        <v>261</v>
      </c>
      <c r="K119" s="24" t="s">
        <v>18</v>
      </c>
    </row>
    <row r="120" spans="1:11" ht="20" customHeight="1" x14ac:dyDescent="0.2">
      <c r="A120" s="18">
        <v>119</v>
      </c>
      <c r="B120" s="36">
        <v>43809</v>
      </c>
      <c r="C120" s="78" t="s">
        <v>11</v>
      </c>
      <c r="D120" s="19" t="s">
        <v>24</v>
      </c>
      <c r="E120" s="38" t="s">
        <v>99</v>
      </c>
      <c r="F120" s="19" t="s">
        <v>260</v>
      </c>
      <c r="G120" s="19" t="s">
        <v>263</v>
      </c>
      <c r="H120" s="19" t="s">
        <v>264</v>
      </c>
      <c r="I120" s="19" t="s">
        <v>21</v>
      </c>
      <c r="J120" s="19" t="s">
        <v>261</v>
      </c>
      <c r="K120" s="24" t="s">
        <v>18</v>
      </c>
    </row>
    <row r="121" spans="1:11" ht="20" customHeight="1" x14ac:dyDescent="0.2">
      <c r="A121" s="18">
        <v>120</v>
      </c>
      <c r="B121" s="36">
        <v>43809</v>
      </c>
      <c r="C121" s="78" t="s">
        <v>11</v>
      </c>
      <c r="D121" s="19" t="s">
        <v>24</v>
      </c>
      <c r="E121" s="38" t="s">
        <v>99</v>
      </c>
      <c r="F121" s="19" t="s">
        <v>260</v>
      </c>
      <c r="G121" s="19" t="s">
        <v>265</v>
      </c>
      <c r="H121" s="19" t="s">
        <v>266</v>
      </c>
      <c r="I121" s="19" t="s">
        <v>21</v>
      </c>
      <c r="J121" s="19" t="s">
        <v>261</v>
      </c>
      <c r="K121" s="24" t="s">
        <v>18</v>
      </c>
    </row>
    <row r="122" spans="1:11" ht="20" customHeight="1" x14ac:dyDescent="0.2">
      <c r="A122" s="18">
        <v>121</v>
      </c>
      <c r="B122" s="36">
        <v>43809</v>
      </c>
      <c r="C122" s="78" t="s">
        <v>11</v>
      </c>
      <c r="D122" s="19" t="s">
        <v>24</v>
      </c>
      <c r="E122" s="38" t="s">
        <v>99</v>
      </c>
      <c r="F122" s="19" t="s">
        <v>260</v>
      </c>
      <c r="G122" s="19" t="s">
        <v>267</v>
      </c>
      <c r="H122" s="19" t="s">
        <v>266</v>
      </c>
      <c r="I122" s="19" t="s">
        <v>21</v>
      </c>
      <c r="J122" s="19" t="s">
        <v>261</v>
      </c>
      <c r="K122" s="24" t="s">
        <v>18</v>
      </c>
    </row>
    <row r="123" spans="1:11" ht="20" customHeight="1" x14ac:dyDescent="0.2">
      <c r="A123" s="18">
        <v>122</v>
      </c>
      <c r="B123" s="36">
        <v>43809</v>
      </c>
      <c r="C123" s="78" t="s">
        <v>11</v>
      </c>
      <c r="D123" s="19" t="s">
        <v>24</v>
      </c>
      <c r="E123" s="38" t="s">
        <v>99</v>
      </c>
      <c r="F123" s="19" t="s">
        <v>268</v>
      </c>
      <c r="G123" s="19" t="s">
        <v>269</v>
      </c>
      <c r="H123" s="19" t="s">
        <v>270</v>
      </c>
      <c r="I123" s="19" t="s">
        <v>11</v>
      </c>
      <c r="J123" s="19" t="s">
        <v>269</v>
      </c>
      <c r="K123" s="24" t="s">
        <v>18</v>
      </c>
    </row>
    <row r="124" spans="1:11" ht="20" customHeight="1" x14ac:dyDescent="0.2">
      <c r="A124" s="18">
        <v>123</v>
      </c>
      <c r="B124" s="36">
        <v>43809</v>
      </c>
      <c r="C124" s="78" t="s">
        <v>11</v>
      </c>
      <c r="D124" s="19" t="s">
        <v>24</v>
      </c>
      <c r="E124" s="38" t="s">
        <v>99</v>
      </c>
      <c r="F124" s="19" t="s">
        <v>268</v>
      </c>
      <c r="G124" s="19" t="s">
        <v>271</v>
      </c>
      <c r="H124" s="19" t="s">
        <v>272</v>
      </c>
      <c r="I124" s="19" t="s">
        <v>21</v>
      </c>
      <c r="J124" s="19" t="s">
        <v>269</v>
      </c>
      <c r="K124" s="24" t="s">
        <v>18</v>
      </c>
    </row>
    <row r="125" spans="1:11" ht="20" customHeight="1" x14ac:dyDescent="0.2">
      <c r="A125" s="18">
        <v>124</v>
      </c>
      <c r="B125" s="36">
        <v>43809</v>
      </c>
      <c r="C125" s="78" t="s">
        <v>11</v>
      </c>
      <c r="D125" s="19" t="s">
        <v>24</v>
      </c>
      <c r="E125" s="38" t="s">
        <v>99</v>
      </c>
      <c r="F125" s="19" t="s">
        <v>268</v>
      </c>
      <c r="G125" s="19" t="s">
        <v>273</v>
      </c>
      <c r="H125" s="19" t="s">
        <v>274</v>
      </c>
      <c r="I125" s="19" t="s">
        <v>21</v>
      </c>
      <c r="J125" s="19" t="s">
        <v>269</v>
      </c>
      <c r="K125" s="24" t="s">
        <v>18</v>
      </c>
    </row>
    <row r="126" spans="1:11" ht="20" customHeight="1" x14ac:dyDescent="0.2">
      <c r="A126" s="18">
        <v>125</v>
      </c>
      <c r="B126" s="36">
        <v>43809</v>
      </c>
      <c r="C126" s="78" t="s">
        <v>11</v>
      </c>
      <c r="D126" s="19" t="s">
        <v>24</v>
      </c>
      <c r="E126" s="38" t="s">
        <v>99</v>
      </c>
      <c r="F126" s="19" t="s">
        <v>268</v>
      </c>
      <c r="G126" s="19" t="s">
        <v>275</v>
      </c>
      <c r="H126" s="19" t="s">
        <v>274</v>
      </c>
      <c r="I126" s="19" t="s">
        <v>21</v>
      </c>
      <c r="J126" s="19" t="s">
        <v>269</v>
      </c>
      <c r="K126" s="24" t="s">
        <v>18</v>
      </c>
    </row>
    <row r="127" spans="1:11" ht="20" customHeight="1" x14ac:dyDescent="0.2">
      <c r="A127" s="18">
        <v>126</v>
      </c>
      <c r="B127" s="36">
        <v>43819</v>
      </c>
      <c r="C127" s="78" t="s">
        <v>11</v>
      </c>
      <c r="D127" s="19" t="s">
        <v>24</v>
      </c>
      <c r="E127" s="38" t="s">
        <v>13</v>
      </c>
      <c r="F127" s="19" t="s">
        <v>276</v>
      </c>
      <c r="G127" s="19" t="s">
        <v>277</v>
      </c>
      <c r="H127" s="19" t="s">
        <v>278</v>
      </c>
      <c r="I127" s="19" t="s">
        <v>11</v>
      </c>
      <c r="J127" s="19" t="s">
        <v>277</v>
      </c>
      <c r="K127" s="24" t="s">
        <v>18</v>
      </c>
    </row>
    <row r="128" spans="1:11" ht="20" customHeight="1" x14ac:dyDescent="0.2">
      <c r="A128" s="18">
        <v>127</v>
      </c>
      <c r="B128" s="36">
        <v>43819</v>
      </c>
      <c r="C128" s="78" t="s">
        <v>11</v>
      </c>
      <c r="D128" s="19" t="s">
        <v>24</v>
      </c>
      <c r="E128" s="38" t="s">
        <v>13</v>
      </c>
      <c r="F128" s="19" t="s">
        <v>276</v>
      </c>
      <c r="G128" s="19" t="s">
        <v>279</v>
      </c>
      <c r="H128" s="19" t="s">
        <v>280</v>
      </c>
      <c r="I128" s="19" t="s">
        <v>21</v>
      </c>
      <c r="J128" s="19" t="s">
        <v>277</v>
      </c>
      <c r="K128" s="24" t="s">
        <v>18</v>
      </c>
    </row>
    <row r="129" spans="1:11" ht="20" customHeight="1" x14ac:dyDescent="0.2">
      <c r="A129" s="18">
        <v>128</v>
      </c>
      <c r="B129" s="36">
        <v>43832</v>
      </c>
      <c r="C129" s="78" t="s">
        <v>11</v>
      </c>
      <c r="D129" s="19" t="s">
        <v>24</v>
      </c>
      <c r="E129" s="38" t="s">
        <v>75</v>
      </c>
      <c r="F129" s="19" t="s">
        <v>206</v>
      </c>
      <c r="G129" s="19" t="s">
        <v>281</v>
      </c>
      <c r="H129" s="19" t="s">
        <v>282</v>
      </c>
      <c r="I129" s="19" t="s">
        <v>11</v>
      </c>
      <c r="J129" s="19" t="s">
        <v>281</v>
      </c>
      <c r="K129" s="24" t="s">
        <v>18</v>
      </c>
    </row>
    <row r="130" spans="1:11" ht="20" customHeight="1" x14ac:dyDescent="0.2">
      <c r="A130" s="18">
        <v>129</v>
      </c>
      <c r="B130" s="36">
        <v>43832</v>
      </c>
      <c r="C130" s="78" t="s">
        <v>11</v>
      </c>
      <c r="D130" s="19" t="s">
        <v>24</v>
      </c>
      <c r="E130" s="38" t="s">
        <v>75</v>
      </c>
      <c r="F130" s="19" t="s">
        <v>206</v>
      </c>
      <c r="G130" s="19" t="s">
        <v>283</v>
      </c>
      <c r="H130" s="19" t="s">
        <v>284</v>
      </c>
      <c r="I130" s="19" t="s">
        <v>21</v>
      </c>
      <c r="J130" s="19" t="s">
        <v>281</v>
      </c>
      <c r="K130" s="24" t="s">
        <v>18</v>
      </c>
    </row>
    <row r="131" spans="1:11" ht="20" customHeight="1" x14ac:dyDescent="0.2">
      <c r="A131" s="18">
        <v>130</v>
      </c>
      <c r="B131" s="36">
        <v>43832</v>
      </c>
      <c r="C131" s="78" t="s">
        <v>11</v>
      </c>
      <c r="D131" s="19" t="s">
        <v>24</v>
      </c>
      <c r="E131" s="38" t="s">
        <v>75</v>
      </c>
      <c r="F131" s="19" t="s">
        <v>206</v>
      </c>
      <c r="G131" s="19" t="s">
        <v>285</v>
      </c>
      <c r="H131" s="19" t="s">
        <v>284</v>
      </c>
      <c r="I131" s="19" t="s">
        <v>21</v>
      </c>
      <c r="J131" s="19" t="s">
        <v>281</v>
      </c>
      <c r="K131" s="24" t="s">
        <v>18</v>
      </c>
    </row>
    <row r="132" spans="1:11" ht="20" customHeight="1" x14ac:dyDescent="0.2">
      <c r="A132" s="18">
        <v>131</v>
      </c>
      <c r="B132" s="36">
        <v>43843</v>
      </c>
      <c r="C132" s="78" t="s">
        <v>11</v>
      </c>
      <c r="D132" s="19" t="s">
        <v>24</v>
      </c>
      <c r="E132" s="38" t="s">
        <v>13</v>
      </c>
      <c r="F132" s="19" t="s">
        <v>286</v>
      </c>
      <c r="G132" s="19" t="s">
        <v>287</v>
      </c>
      <c r="H132" s="19" t="s">
        <v>288</v>
      </c>
      <c r="I132" s="19" t="s">
        <v>11</v>
      </c>
      <c r="J132" s="19" t="s">
        <v>287</v>
      </c>
      <c r="K132" s="24" t="s">
        <v>18</v>
      </c>
    </row>
    <row r="133" spans="1:11" ht="20" customHeight="1" x14ac:dyDescent="0.2">
      <c r="A133" s="18">
        <v>132</v>
      </c>
      <c r="B133" s="36">
        <v>43843</v>
      </c>
      <c r="C133" s="78" t="s">
        <v>11</v>
      </c>
      <c r="D133" s="19" t="s">
        <v>24</v>
      </c>
      <c r="E133" s="38" t="s">
        <v>13</v>
      </c>
      <c r="F133" s="19" t="s">
        <v>286</v>
      </c>
      <c r="G133" s="19" t="s">
        <v>289</v>
      </c>
      <c r="H133" s="19" t="s">
        <v>290</v>
      </c>
      <c r="I133" s="19" t="s">
        <v>21</v>
      </c>
      <c r="J133" s="19" t="s">
        <v>287</v>
      </c>
      <c r="K133" s="24" t="s">
        <v>18</v>
      </c>
    </row>
    <row r="134" spans="1:11" ht="20" customHeight="1" x14ac:dyDescent="0.2">
      <c r="A134" s="18">
        <v>133</v>
      </c>
      <c r="B134" s="36">
        <v>43843</v>
      </c>
      <c r="C134" s="78" t="s">
        <v>11</v>
      </c>
      <c r="D134" s="19" t="s">
        <v>24</v>
      </c>
      <c r="E134" s="38" t="s">
        <v>13</v>
      </c>
      <c r="F134" s="19" t="s">
        <v>286</v>
      </c>
      <c r="G134" s="19" t="s">
        <v>291</v>
      </c>
      <c r="H134" s="19" t="s">
        <v>292</v>
      </c>
      <c r="I134" s="19" t="s">
        <v>21</v>
      </c>
      <c r="J134" s="19" t="s">
        <v>287</v>
      </c>
      <c r="K134" s="24" t="s">
        <v>18</v>
      </c>
    </row>
    <row r="135" spans="1:11" ht="20" customHeight="1" x14ac:dyDescent="0.2">
      <c r="A135" s="18">
        <v>134</v>
      </c>
      <c r="B135" s="36">
        <v>43843</v>
      </c>
      <c r="C135" s="78" t="s">
        <v>11</v>
      </c>
      <c r="D135" s="19" t="s">
        <v>24</v>
      </c>
      <c r="E135" s="38" t="s">
        <v>13</v>
      </c>
      <c r="F135" s="19" t="s">
        <v>286</v>
      </c>
      <c r="G135" s="19" t="s">
        <v>293</v>
      </c>
      <c r="H135" s="19" t="s">
        <v>294</v>
      </c>
      <c r="I135" s="19" t="s">
        <v>21</v>
      </c>
      <c r="J135" s="19" t="s">
        <v>287</v>
      </c>
      <c r="K135" s="24" t="s">
        <v>18</v>
      </c>
    </row>
    <row r="136" spans="1:11" s="25" customFormat="1" ht="20" customHeight="1" x14ac:dyDescent="0.2">
      <c r="A136" s="18">
        <v>135</v>
      </c>
      <c r="B136" s="36">
        <v>43848</v>
      </c>
      <c r="C136" s="78" t="s">
        <v>11</v>
      </c>
      <c r="D136" s="19" t="s">
        <v>24</v>
      </c>
      <c r="E136" s="38" t="s">
        <v>75</v>
      </c>
      <c r="F136" s="19" t="s">
        <v>295</v>
      </c>
      <c r="G136" s="19" t="s">
        <v>296</v>
      </c>
      <c r="H136" s="19" t="s">
        <v>297</v>
      </c>
      <c r="I136" s="19" t="s">
        <v>11</v>
      </c>
      <c r="J136" s="19" t="s">
        <v>125</v>
      </c>
      <c r="K136" s="24" t="s">
        <v>18</v>
      </c>
    </row>
    <row r="137" spans="1:11" s="25" customFormat="1" ht="20" customHeight="1" x14ac:dyDescent="0.2">
      <c r="A137" s="18">
        <v>136</v>
      </c>
      <c r="B137" s="36">
        <v>43859</v>
      </c>
      <c r="C137" s="78" t="s">
        <v>11</v>
      </c>
      <c r="D137" s="19" t="s">
        <v>24</v>
      </c>
      <c r="E137" s="38" t="s">
        <v>75</v>
      </c>
      <c r="F137" s="19" t="s">
        <v>298</v>
      </c>
      <c r="G137" s="19" t="s">
        <v>299</v>
      </c>
      <c r="H137" s="19" t="s">
        <v>300</v>
      </c>
      <c r="I137" s="19" t="s">
        <v>11</v>
      </c>
      <c r="J137" s="19" t="s">
        <v>125</v>
      </c>
      <c r="K137" s="24" t="s">
        <v>18</v>
      </c>
    </row>
    <row r="138" spans="1:11" s="25" customFormat="1" ht="20" customHeight="1" x14ac:dyDescent="0.2">
      <c r="A138" s="18">
        <v>137</v>
      </c>
      <c r="B138" s="36">
        <v>43859</v>
      </c>
      <c r="C138" s="78" t="s">
        <v>11</v>
      </c>
      <c r="D138" s="19" t="s">
        <v>24</v>
      </c>
      <c r="E138" s="38" t="s">
        <v>75</v>
      </c>
      <c r="F138" s="19" t="s">
        <v>298</v>
      </c>
      <c r="G138" s="19" t="s">
        <v>301</v>
      </c>
      <c r="H138" s="19" t="s">
        <v>300</v>
      </c>
      <c r="I138" s="19" t="s">
        <v>11</v>
      </c>
      <c r="J138" s="19" t="s">
        <v>125</v>
      </c>
      <c r="K138" s="24" t="s">
        <v>18</v>
      </c>
    </row>
    <row r="139" spans="1:11" s="25" customFormat="1" ht="20" customHeight="1" x14ac:dyDescent="0.2">
      <c r="A139" s="18">
        <v>138</v>
      </c>
      <c r="B139" s="36">
        <v>43859</v>
      </c>
      <c r="C139" s="78" t="s">
        <v>11</v>
      </c>
      <c r="D139" s="19" t="s">
        <v>24</v>
      </c>
      <c r="E139" s="38" t="s">
        <v>75</v>
      </c>
      <c r="F139" s="19" t="s">
        <v>298</v>
      </c>
      <c r="G139" s="19" t="s">
        <v>302</v>
      </c>
      <c r="H139" s="19" t="s">
        <v>300</v>
      </c>
      <c r="I139" s="19" t="s">
        <v>11</v>
      </c>
      <c r="J139" s="19" t="s">
        <v>125</v>
      </c>
      <c r="K139" s="24" t="s">
        <v>18</v>
      </c>
    </row>
    <row r="140" spans="1:11" s="25" customFormat="1" ht="20" customHeight="1" x14ac:dyDescent="0.2">
      <c r="A140" s="18">
        <v>139</v>
      </c>
      <c r="B140" s="36">
        <v>43859</v>
      </c>
      <c r="C140" s="78" t="s">
        <v>11</v>
      </c>
      <c r="D140" s="19" t="s">
        <v>24</v>
      </c>
      <c r="E140" s="38" t="s">
        <v>75</v>
      </c>
      <c r="F140" s="19" t="s">
        <v>298</v>
      </c>
      <c r="G140" s="19" t="s">
        <v>303</v>
      </c>
      <c r="H140" s="19" t="s">
        <v>300</v>
      </c>
      <c r="I140" s="19" t="s">
        <v>11</v>
      </c>
      <c r="J140" s="19" t="s">
        <v>125</v>
      </c>
      <c r="K140" s="24" t="s">
        <v>18</v>
      </c>
    </row>
    <row r="141" spans="1:11" s="25" customFormat="1" ht="20" customHeight="1" x14ac:dyDescent="0.2">
      <c r="A141" s="18">
        <v>140</v>
      </c>
      <c r="B141" s="36">
        <v>43859</v>
      </c>
      <c r="C141" s="78" t="s">
        <v>11</v>
      </c>
      <c r="D141" s="19" t="s">
        <v>24</v>
      </c>
      <c r="E141" s="38" t="s">
        <v>75</v>
      </c>
      <c r="F141" s="19" t="s">
        <v>298</v>
      </c>
      <c r="G141" s="19" t="s">
        <v>304</v>
      </c>
      <c r="H141" s="19" t="s">
        <v>300</v>
      </c>
      <c r="I141" s="19" t="s">
        <v>11</v>
      </c>
      <c r="J141" s="19" t="s">
        <v>125</v>
      </c>
      <c r="K141" s="24" t="s">
        <v>18</v>
      </c>
    </row>
    <row r="142" spans="1:11" s="25" customFormat="1" ht="20" customHeight="1" x14ac:dyDescent="0.2">
      <c r="A142" s="18">
        <v>141</v>
      </c>
      <c r="B142" s="36">
        <v>43859</v>
      </c>
      <c r="C142" s="78" t="s">
        <v>11</v>
      </c>
      <c r="D142" s="19" t="s">
        <v>24</v>
      </c>
      <c r="E142" s="38" t="s">
        <v>75</v>
      </c>
      <c r="F142" s="19" t="s">
        <v>298</v>
      </c>
      <c r="G142" s="19" t="s">
        <v>305</v>
      </c>
      <c r="H142" s="19" t="s">
        <v>300</v>
      </c>
      <c r="I142" s="19" t="s">
        <v>11</v>
      </c>
      <c r="J142" s="19" t="s">
        <v>125</v>
      </c>
      <c r="K142" s="24" t="s">
        <v>18</v>
      </c>
    </row>
    <row r="143" spans="1:11" s="25" customFormat="1" ht="20" customHeight="1" x14ac:dyDescent="0.2">
      <c r="A143" s="18">
        <v>142</v>
      </c>
      <c r="B143" s="36">
        <v>43859</v>
      </c>
      <c r="C143" s="78" t="s">
        <v>11</v>
      </c>
      <c r="D143" s="19" t="s">
        <v>24</v>
      </c>
      <c r="E143" s="38" t="s">
        <v>75</v>
      </c>
      <c r="F143" s="19" t="s">
        <v>298</v>
      </c>
      <c r="G143" s="19" t="s">
        <v>306</v>
      </c>
      <c r="H143" s="19" t="s">
        <v>300</v>
      </c>
      <c r="I143" s="19" t="s">
        <v>11</v>
      </c>
      <c r="J143" s="19" t="s">
        <v>125</v>
      </c>
      <c r="K143" s="24" t="s">
        <v>18</v>
      </c>
    </row>
    <row r="144" spans="1:11" s="25" customFormat="1" ht="20" customHeight="1" x14ac:dyDescent="0.2">
      <c r="A144" s="18">
        <v>143</v>
      </c>
      <c r="B144" s="36">
        <v>43859</v>
      </c>
      <c r="C144" s="78" t="s">
        <v>11</v>
      </c>
      <c r="D144" s="19" t="s">
        <v>24</v>
      </c>
      <c r="E144" s="38" t="s">
        <v>75</v>
      </c>
      <c r="F144" s="19" t="s">
        <v>298</v>
      </c>
      <c r="G144" s="19" t="s">
        <v>307</v>
      </c>
      <c r="H144" s="19" t="s">
        <v>300</v>
      </c>
      <c r="I144" s="19" t="s">
        <v>11</v>
      </c>
      <c r="J144" s="19" t="s">
        <v>125</v>
      </c>
      <c r="K144" s="24" t="s">
        <v>18</v>
      </c>
    </row>
    <row r="145" spans="1:11" s="25" customFormat="1" ht="20" customHeight="1" x14ac:dyDescent="0.2">
      <c r="A145" s="18">
        <v>144</v>
      </c>
      <c r="B145" s="36">
        <v>43859</v>
      </c>
      <c r="C145" s="78" t="s">
        <v>11</v>
      </c>
      <c r="D145" s="19" t="s">
        <v>24</v>
      </c>
      <c r="E145" s="38" t="s">
        <v>75</v>
      </c>
      <c r="F145" s="19" t="s">
        <v>298</v>
      </c>
      <c r="G145" s="19" t="s">
        <v>308</v>
      </c>
      <c r="H145" s="19" t="s">
        <v>300</v>
      </c>
      <c r="I145" s="19" t="s">
        <v>11</v>
      </c>
      <c r="J145" s="19" t="s">
        <v>125</v>
      </c>
      <c r="K145" s="24" t="s">
        <v>18</v>
      </c>
    </row>
    <row r="146" spans="1:11" s="25" customFormat="1" ht="20" customHeight="1" x14ac:dyDescent="0.2">
      <c r="A146" s="18">
        <v>145</v>
      </c>
      <c r="B146" s="36">
        <v>43859</v>
      </c>
      <c r="C146" s="78" t="s">
        <v>11</v>
      </c>
      <c r="D146" s="19" t="s">
        <v>24</v>
      </c>
      <c r="E146" s="38" t="s">
        <v>75</v>
      </c>
      <c r="F146" s="19" t="s">
        <v>298</v>
      </c>
      <c r="G146" s="19" t="s">
        <v>309</v>
      </c>
      <c r="H146" s="19" t="s">
        <v>300</v>
      </c>
      <c r="I146" s="19" t="s">
        <v>11</v>
      </c>
      <c r="J146" s="19" t="s">
        <v>125</v>
      </c>
      <c r="K146" s="24" t="s">
        <v>18</v>
      </c>
    </row>
    <row r="147" spans="1:11" s="25" customFormat="1" ht="20" customHeight="1" x14ac:dyDescent="0.2">
      <c r="A147" s="18">
        <v>146</v>
      </c>
      <c r="B147" s="36">
        <v>43859</v>
      </c>
      <c r="C147" s="78" t="s">
        <v>11</v>
      </c>
      <c r="D147" s="19" t="s">
        <v>24</v>
      </c>
      <c r="E147" s="38" t="s">
        <v>75</v>
      </c>
      <c r="F147" s="19" t="s">
        <v>298</v>
      </c>
      <c r="G147" s="19" t="s">
        <v>310</v>
      </c>
      <c r="H147" s="19" t="s">
        <v>300</v>
      </c>
      <c r="I147" s="19" t="s">
        <v>11</v>
      </c>
      <c r="J147" s="19" t="s">
        <v>125</v>
      </c>
      <c r="K147" s="24" t="s">
        <v>18</v>
      </c>
    </row>
    <row r="148" spans="1:11" s="25" customFormat="1" ht="20" customHeight="1" x14ac:dyDescent="0.2">
      <c r="A148" s="18">
        <v>147</v>
      </c>
      <c r="B148" s="36">
        <v>43859</v>
      </c>
      <c r="C148" s="78" t="s">
        <v>11</v>
      </c>
      <c r="D148" s="19" t="s">
        <v>24</v>
      </c>
      <c r="E148" s="38" t="s">
        <v>75</v>
      </c>
      <c r="F148" s="19" t="s">
        <v>298</v>
      </c>
      <c r="G148" s="19" t="s">
        <v>311</v>
      </c>
      <c r="H148" s="19" t="s">
        <v>300</v>
      </c>
      <c r="I148" s="19" t="s">
        <v>11</v>
      </c>
      <c r="J148" s="19" t="s">
        <v>125</v>
      </c>
      <c r="K148" s="24" t="s">
        <v>18</v>
      </c>
    </row>
    <row r="149" spans="1:11" s="25" customFormat="1" ht="20" customHeight="1" x14ac:dyDescent="0.2">
      <c r="A149" s="18">
        <v>148</v>
      </c>
      <c r="B149" s="36">
        <v>43859</v>
      </c>
      <c r="C149" s="78" t="s">
        <v>11</v>
      </c>
      <c r="D149" s="19" t="s">
        <v>24</v>
      </c>
      <c r="E149" s="38" t="s">
        <v>75</v>
      </c>
      <c r="F149" s="19" t="s">
        <v>298</v>
      </c>
      <c r="G149" s="19" t="s">
        <v>312</v>
      </c>
      <c r="H149" s="19" t="s">
        <v>300</v>
      </c>
      <c r="I149" s="19" t="s">
        <v>11</v>
      </c>
      <c r="J149" s="19" t="s">
        <v>125</v>
      </c>
      <c r="K149" s="24" t="s">
        <v>18</v>
      </c>
    </row>
    <row r="150" spans="1:11" s="25" customFormat="1" ht="20" customHeight="1" x14ac:dyDescent="0.2">
      <c r="A150" s="18">
        <v>149</v>
      </c>
      <c r="B150" s="36">
        <v>43861</v>
      </c>
      <c r="C150" s="78" t="s">
        <v>11</v>
      </c>
      <c r="D150" s="19" t="s">
        <v>24</v>
      </c>
      <c r="E150" s="38" t="s">
        <v>75</v>
      </c>
      <c r="F150" s="19" t="s">
        <v>313</v>
      </c>
      <c r="G150" s="19" t="s">
        <v>314</v>
      </c>
      <c r="H150" s="19" t="s">
        <v>315</v>
      </c>
      <c r="I150" s="19" t="s">
        <v>11</v>
      </c>
      <c r="J150" s="19" t="s">
        <v>314</v>
      </c>
      <c r="K150" s="24" t="s">
        <v>18</v>
      </c>
    </row>
    <row r="151" spans="1:11" s="25" customFormat="1" ht="20" customHeight="1" x14ac:dyDescent="0.2">
      <c r="A151" s="18">
        <v>150</v>
      </c>
      <c r="B151" s="36">
        <v>43861</v>
      </c>
      <c r="C151" s="78" t="s">
        <v>11</v>
      </c>
      <c r="D151" s="19" t="s">
        <v>24</v>
      </c>
      <c r="E151" s="38" t="s">
        <v>75</v>
      </c>
      <c r="F151" s="19" t="s">
        <v>313</v>
      </c>
      <c r="G151" s="19" t="s">
        <v>316</v>
      </c>
      <c r="H151" s="19" t="s">
        <v>317</v>
      </c>
      <c r="I151" s="19" t="s">
        <v>21</v>
      </c>
      <c r="J151" s="19" t="s">
        <v>314</v>
      </c>
      <c r="K151" s="24" t="s">
        <v>18</v>
      </c>
    </row>
    <row r="152" spans="1:11" ht="20" customHeight="1" x14ac:dyDescent="0.2">
      <c r="A152" s="18">
        <v>151</v>
      </c>
      <c r="B152" s="36">
        <v>43866</v>
      </c>
      <c r="C152" s="78" t="s">
        <v>11</v>
      </c>
      <c r="D152" s="19" t="s">
        <v>24</v>
      </c>
      <c r="E152" s="38" t="s">
        <v>13</v>
      </c>
      <c r="F152" s="19" t="s">
        <v>318</v>
      </c>
      <c r="G152" s="19" t="s">
        <v>319</v>
      </c>
      <c r="H152" s="19" t="s">
        <v>320</v>
      </c>
      <c r="I152" s="19" t="s">
        <v>11</v>
      </c>
      <c r="J152" s="19" t="s">
        <v>321</v>
      </c>
      <c r="K152" s="24" t="s">
        <v>18</v>
      </c>
    </row>
    <row r="153" spans="1:11" ht="20" customHeight="1" x14ac:dyDescent="0.2">
      <c r="A153" s="18">
        <v>152</v>
      </c>
      <c r="B153" s="36">
        <v>43866</v>
      </c>
      <c r="C153" s="78" t="s">
        <v>11</v>
      </c>
      <c r="D153" s="19" t="s">
        <v>24</v>
      </c>
      <c r="E153" s="38" t="s">
        <v>13</v>
      </c>
      <c r="F153" s="19" t="s">
        <v>318</v>
      </c>
      <c r="G153" s="19" t="s">
        <v>322</v>
      </c>
      <c r="H153" s="19" t="s">
        <v>323</v>
      </c>
      <c r="I153" s="19" t="s">
        <v>21</v>
      </c>
      <c r="J153" s="19" t="s">
        <v>321</v>
      </c>
      <c r="K153" s="24" t="s">
        <v>18</v>
      </c>
    </row>
    <row r="154" spans="1:11" ht="20" customHeight="1" x14ac:dyDescent="0.2">
      <c r="A154" s="18">
        <v>153</v>
      </c>
      <c r="B154" s="36">
        <v>43866</v>
      </c>
      <c r="C154" s="78" t="s">
        <v>11</v>
      </c>
      <c r="D154" s="19" t="s">
        <v>24</v>
      </c>
      <c r="E154" s="38" t="s">
        <v>13</v>
      </c>
      <c r="F154" s="19" t="s">
        <v>318</v>
      </c>
      <c r="G154" s="19" t="s">
        <v>324</v>
      </c>
      <c r="H154" s="19" t="s">
        <v>325</v>
      </c>
      <c r="I154" s="19" t="s">
        <v>21</v>
      </c>
      <c r="J154" s="19" t="s">
        <v>321</v>
      </c>
      <c r="K154" s="24" t="s">
        <v>18</v>
      </c>
    </row>
    <row r="155" spans="1:11" s="58" customFormat="1" ht="20" customHeight="1" x14ac:dyDescent="0.2">
      <c r="A155" s="54">
        <v>154</v>
      </c>
      <c r="B155" s="55">
        <v>43875</v>
      </c>
      <c r="C155" s="79" t="s">
        <v>11</v>
      </c>
      <c r="D155" s="56" t="s">
        <v>24</v>
      </c>
      <c r="E155" s="57" t="s">
        <v>75</v>
      </c>
      <c r="F155" s="59" t="s">
        <v>326</v>
      </c>
      <c r="G155" s="59" t="s">
        <v>327</v>
      </c>
      <c r="H155" s="59" t="s">
        <v>328</v>
      </c>
      <c r="I155" s="59" t="s">
        <v>11</v>
      </c>
      <c r="J155" s="59" t="s">
        <v>327</v>
      </c>
      <c r="K155" s="76" t="s">
        <v>18</v>
      </c>
    </row>
    <row r="156" spans="1:11" ht="20" customHeight="1" x14ac:dyDescent="0.2">
      <c r="A156" s="18">
        <v>155</v>
      </c>
      <c r="B156" s="36">
        <v>43889</v>
      </c>
      <c r="C156" s="78" t="s">
        <v>11</v>
      </c>
      <c r="D156" s="19" t="s">
        <v>24</v>
      </c>
      <c r="E156" s="38" t="s">
        <v>13</v>
      </c>
      <c r="F156" s="19" t="s">
        <v>329</v>
      </c>
      <c r="G156" s="19" t="s">
        <v>330</v>
      </c>
      <c r="H156" s="19" t="s">
        <v>331</v>
      </c>
      <c r="I156" s="19" t="s">
        <v>11</v>
      </c>
      <c r="J156" s="19" t="s">
        <v>330</v>
      </c>
      <c r="K156" s="24" t="s">
        <v>18</v>
      </c>
    </row>
    <row r="157" spans="1:11" ht="20" customHeight="1" x14ac:dyDescent="0.2">
      <c r="A157" s="18">
        <v>156</v>
      </c>
      <c r="B157" s="36">
        <v>43889</v>
      </c>
      <c r="C157" s="78" t="s">
        <v>11</v>
      </c>
      <c r="D157" s="19" t="s">
        <v>24</v>
      </c>
      <c r="E157" s="38" t="s">
        <v>13</v>
      </c>
      <c r="F157" s="19" t="s">
        <v>329</v>
      </c>
      <c r="G157" s="19" t="s">
        <v>332</v>
      </c>
      <c r="H157" s="19" t="s">
        <v>333</v>
      </c>
      <c r="I157" s="19" t="s">
        <v>21</v>
      </c>
      <c r="J157" s="19" t="s">
        <v>330</v>
      </c>
      <c r="K157" s="24" t="s">
        <v>18</v>
      </c>
    </row>
    <row r="158" spans="1:11" ht="20" customHeight="1" x14ac:dyDescent="0.2">
      <c r="A158" s="18">
        <v>157</v>
      </c>
      <c r="B158" s="36">
        <v>43889</v>
      </c>
      <c r="C158" s="78" t="s">
        <v>11</v>
      </c>
      <c r="D158" s="19" t="s">
        <v>24</v>
      </c>
      <c r="E158" s="38" t="s">
        <v>13</v>
      </c>
      <c r="F158" s="19" t="s">
        <v>329</v>
      </c>
      <c r="G158" s="19" t="s">
        <v>334</v>
      </c>
      <c r="H158" s="19" t="s">
        <v>335</v>
      </c>
      <c r="I158" s="19" t="s">
        <v>21</v>
      </c>
      <c r="J158" s="19" t="s">
        <v>330</v>
      </c>
      <c r="K158" s="24" t="s">
        <v>18</v>
      </c>
    </row>
    <row r="159" spans="1:11" ht="20" customHeight="1" x14ac:dyDescent="0.2">
      <c r="A159" s="18">
        <v>158</v>
      </c>
      <c r="B159" s="36">
        <v>43889</v>
      </c>
      <c r="C159" s="78" t="s">
        <v>11</v>
      </c>
      <c r="D159" s="19" t="s">
        <v>24</v>
      </c>
      <c r="E159" s="38" t="s">
        <v>13</v>
      </c>
      <c r="F159" s="19" t="s">
        <v>329</v>
      </c>
      <c r="G159" s="19" t="s">
        <v>336</v>
      </c>
      <c r="H159" s="19" t="s">
        <v>335</v>
      </c>
      <c r="I159" s="19" t="s">
        <v>21</v>
      </c>
      <c r="J159" s="19" t="s">
        <v>330</v>
      </c>
      <c r="K159" s="24" t="s">
        <v>18</v>
      </c>
    </row>
    <row r="160" spans="1:11" ht="20" customHeight="1" x14ac:dyDescent="0.2">
      <c r="A160" s="18">
        <v>159</v>
      </c>
      <c r="B160" s="36">
        <v>43971</v>
      </c>
      <c r="C160" s="78" t="s">
        <v>11</v>
      </c>
      <c r="D160" s="19" t="s">
        <v>24</v>
      </c>
      <c r="E160" s="38" t="s">
        <v>75</v>
      </c>
      <c r="F160" s="19" t="s">
        <v>295</v>
      </c>
      <c r="G160" s="19" t="s">
        <v>337</v>
      </c>
      <c r="H160" s="19" t="s">
        <v>338</v>
      </c>
      <c r="I160" s="19" t="s">
        <v>11</v>
      </c>
      <c r="J160" s="19" t="s">
        <v>337</v>
      </c>
      <c r="K160" s="24" t="s">
        <v>18</v>
      </c>
    </row>
    <row r="161" spans="1:11" ht="20" customHeight="1" x14ac:dyDescent="0.2">
      <c r="A161" s="18">
        <v>160</v>
      </c>
      <c r="B161" s="36">
        <v>43971</v>
      </c>
      <c r="C161" s="78" t="s">
        <v>11</v>
      </c>
      <c r="D161" s="19" t="s">
        <v>24</v>
      </c>
      <c r="E161" s="38" t="s">
        <v>75</v>
      </c>
      <c r="F161" s="19" t="s">
        <v>295</v>
      </c>
      <c r="G161" s="19" t="s">
        <v>339</v>
      </c>
      <c r="H161" s="19" t="s">
        <v>340</v>
      </c>
      <c r="I161" s="19" t="s">
        <v>11</v>
      </c>
      <c r="J161" s="19" t="s">
        <v>339</v>
      </c>
      <c r="K161" s="24" t="s">
        <v>18</v>
      </c>
    </row>
    <row r="162" spans="1:11" ht="20" customHeight="1" x14ac:dyDescent="0.2">
      <c r="A162" s="18">
        <v>161</v>
      </c>
      <c r="B162" s="36">
        <v>43979</v>
      </c>
      <c r="C162" s="78" t="s">
        <v>11</v>
      </c>
      <c r="D162" s="19" t="s">
        <v>24</v>
      </c>
      <c r="E162" s="38" t="s">
        <v>13</v>
      </c>
      <c r="F162" s="19" t="s">
        <v>52</v>
      </c>
      <c r="G162" s="19" t="s">
        <v>341</v>
      </c>
      <c r="H162" s="19" t="s">
        <v>342</v>
      </c>
      <c r="I162" s="19" t="s">
        <v>11</v>
      </c>
      <c r="J162" s="19" t="s">
        <v>125</v>
      </c>
      <c r="K162" s="24" t="s">
        <v>18</v>
      </c>
    </row>
    <row r="163" spans="1:11" ht="20" customHeight="1" x14ac:dyDescent="0.2">
      <c r="A163" s="18">
        <v>162</v>
      </c>
      <c r="B163" s="36">
        <v>43990</v>
      </c>
      <c r="C163" s="78" t="s">
        <v>11</v>
      </c>
      <c r="D163" s="19" t="s">
        <v>24</v>
      </c>
      <c r="E163" s="38" t="s">
        <v>13</v>
      </c>
      <c r="F163" s="19" t="s">
        <v>94</v>
      </c>
      <c r="G163" s="19" t="s">
        <v>343</v>
      </c>
      <c r="H163" s="19" t="s">
        <v>344</v>
      </c>
      <c r="I163" s="19" t="s">
        <v>11</v>
      </c>
      <c r="J163" s="19" t="s">
        <v>343</v>
      </c>
      <c r="K163" s="24" t="s">
        <v>18</v>
      </c>
    </row>
    <row r="164" spans="1:11" ht="20" customHeight="1" x14ac:dyDescent="0.2">
      <c r="A164" s="18">
        <v>163</v>
      </c>
      <c r="B164" s="36">
        <v>43990</v>
      </c>
      <c r="C164" s="78" t="s">
        <v>11</v>
      </c>
      <c r="D164" s="19" t="s">
        <v>24</v>
      </c>
      <c r="E164" s="38" t="s">
        <v>13</v>
      </c>
      <c r="F164" s="19" t="s">
        <v>94</v>
      </c>
      <c r="G164" s="19" t="s">
        <v>345</v>
      </c>
      <c r="H164" s="19" t="s">
        <v>346</v>
      </c>
      <c r="I164" s="19" t="s">
        <v>21</v>
      </c>
      <c r="J164" s="19" t="s">
        <v>343</v>
      </c>
      <c r="K164" s="24" t="s">
        <v>18</v>
      </c>
    </row>
    <row r="165" spans="1:11" ht="20" customHeight="1" x14ac:dyDescent="0.2">
      <c r="A165" s="18">
        <v>164</v>
      </c>
      <c r="B165" s="36">
        <v>43990</v>
      </c>
      <c r="C165" s="78" t="s">
        <v>11</v>
      </c>
      <c r="D165" s="19" t="s">
        <v>24</v>
      </c>
      <c r="E165" s="38" t="s">
        <v>13</v>
      </c>
      <c r="F165" s="19" t="s">
        <v>94</v>
      </c>
      <c r="G165" s="19" t="s">
        <v>347</v>
      </c>
      <c r="H165" s="19" t="s">
        <v>348</v>
      </c>
      <c r="I165" s="19" t="s">
        <v>21</v>
      </c>
      <c r="J165" s="19" t="s">
        <v>343</v>
      </c>
      <c r="K165" s="24" t="s">
        <v>18</v>
      </c>
    </row>
    <row r="166" spans="1:11" ht="20" customHeight="1" x14ac:dyDescent="0.2">
      <c r="A166" s="18">
        <v>165</v>
      </c>
      <c r="B166" s="36">
        <v>43990</v>
      </c>
      <c r="C166" s="78" t="s">
        <v>11</v>
      </c>
      <c r="D166" s="19" t="s">
        <v>24</v>
      </c>
      <c r="E166" s="38" t="s">
        <v>13</v>
      </c>
      <c r="F166" s="19" t="s">
        <v>94</v>
      </c>
      <c r="G166" s="19" t="s">
        <v>349</v>
      </c>
      <c r="H166" s="19" t="s">
        <v>348</v>
      </c>
      <c r="I166" s="19" t="s">
        <v>21</v>
      </c>
      <c r="J166" s="19" t="s">
        <v>343</v>
      </c>
      <c r="K166" s="24" t="s">
        <v>18</v>
      </c>
    </row>
    <row r="167" spans="1:11" ht="20" customHeight="1" x14ac:dyDescent="0.2">
      <c r="A167" s="18">
        <v>166</v>
      </c>
      <c r="B167" s="36">
        <v>43990</v>
      </c>
      <c r="C167" s="78" t="s">
        <v>11</v>
      </c>
      <c r="D167" s="19" t="s">
        <v>24</v>
      </c>
      <c r="E167" s="38" t="s">
        <v>13</v>
      </c>
      <c r="F167" s="19" t="s">
        <v>94</v>
      </c>
      <c r="G167" s="19" t="s">
        <v>420</v>
      </c>
      <c r="H167" s="19" t="s">
        <v>350</v>
      </c>
      <c r="I167" s="19" t="s">
        <v>21</v>
      </c>
      <c r="J167" s="19" t="s">
        <v>343</v>
      </c>
      <c r="K167" s="24" t="s">
        <v>18</v>
      </c>
    </row>
    <row r="168" spans="1:11" ht="20" customHeight="1" x14ac:dyDescent="0.2">
      <c r="A168" s="18">
        <v>167</v>
      </c>
      <c r="B168" s="36">
        <v>44021</v>
      </c>
      <c r="C168" s="78" t="s">
        <v>11</v>
      </c>
      <c r="D168" s="19" t="s">
        <v>24</v>
      </c>
      <c r="E168" s="38" t="s">
        <v>75</v>
      </c>
      <c r="F168" s="19" t="s">
        <v>378</v>
      </c>
      <c r="G168" s="19" t="s">
        <v>379</v>
      </c>
      <c r="H168" s="19" t="s">
        <v>380</v>
      </c>
      <c r="I168" s="19" t="s">
        <v>11</v>
      </c>
      <c r="J168" s="19" t="s">
        <v>125</v>
      </c>
      <c r="K168" s="24" t="s">
        <v>18</v>
      </c>
    </row>
    <row r="169" spans="1:11" ht="20" customHeight="1" x14ac:dyDescent="0.2">
      <c r="A169" s="18">
        <v>168</v>
      </c>
      <c r="B169" s="36">
        <v>44021</v>
      </c>
      <c r="C169" s="78" t="s">
        <v>11</v>
      </c>
      <c r="D169" s="19" t="s">
        <v>24</v>
      </c>
      <c r="E169" s="38" t="s">
        <v>75</v>
      </c>
      <c r="F169" s="19" t="s">
        <v>378</v>
      </c>
      <c r="G169" s="19" t="s">
        <v>381</v>
      </c>
      <c r="H169" s="19" t="s">
        <v>382</v>
      </c>
      <c r="I169" s="19" t="s">
        <v>11</v>
      </c>
      <c r="J169" s="19" t="s">
        <v>125</v>
      </c>
      <c r="K169" s="24" t="s">
        <v>18</v>
      </c>
    </row>
    <row r="170" spans="1:11" ht="20" customHeight="1" x14ac:dyDescent="0.2">
      <c r="A170" s="18">
        <v>169</v>
      </c>
      <c r="B170" s="36">
        <v>44021</v>
      </c>
      <c r="C170" s="78" t="s">
        <v>11</v>
      </c>
      <c r="D170" s="19" t="s">
        <v>24</v>
      </c>
      <c r="E170" s="38" t="s">
        <v>75</v>
      </c>
      <c r="F170" s="19" t="s">
        <v>378</v>
      </c>
      <c r="G170" s="19" t="s">
        <v>383</v>
      </c>
      <c r="H170" s="19" t="s">
        <v>384</v>
      </c>
      <c r="I170" s="19" t="s">
        <v>11</v>
      </c>
      <c r="J170" s="19" t="s">
        <v>125</v>
      </c>
      <c r="K170" s="24" t="s">
        <v>18</v>
      </c>
    </row>
    <row r="171" spans="1:11" ht="20" customHeight="1" x14ac:dyDescent="0.2">
      <c r="A171" s="18">
        <v>170</v>
      </c>
      <c r="B171" s="36">
        <v>44032</v>
      </c>
      <c r="C171" s="78" t="s">
        <v>11</v>
      </c>
      <c r="D171" s="19" t="s">
        <v>24</v>
      </c>
      <c r="E171" s="38" t="s">
        <v>75</v>
      </c>
      <c r="F171" s="19" t="s">
        <v>131</v>
      </c>
      <c r="G171" s="19" t="s">
        <v>385</v>
      </c>
      <c r="H171" s="19" t="s">
        <v>386</v>
      </c>
      <c r="I171" s="19" t="s">
        <v>11</v>
      </c>
      <c r="J171" s="19" t="s">
        <v>125</v>
      </c>
      <c r="K171" s="24" t="s">
        <v>18</v>
      </c>
    </row>
    <row r="172" spans="1:11" ht="20" customHeight="1" x14ac:dyDescent="0.2">
      <c r="A172" s="18">
        <v>171</v>
      </c>
      <c r="B172" s="36">
        <v>44032</v>
      </c>
      <c r="C172" s="78" t="s">
        <v>11</v>
      </c>
      <c r="D172" s="19" t="s">
        <v>24</v>
      </c>
      <c r="E172" s="38" t="s">
        <v>75</v>
      </c>
      <c r="F172" s="19" t="s">
        <v>131</v>
      </c>
      <c r="G172" s="19" t="s">
        <v>387</v>
      </c>
      <c r="H172" s="19" t="s">
        <v>390</v>
      </c>
      <c r="I172" s="19" t="s">
        <v>21</v>
      </c>
      <c r="J172" s="19" t="s">
        <v>125</v>
      </c>
      <c r="K172" s="24" t="s">
        <v>18</v>
      </c>
    </row>
    <row r="173" spans="1:11" ht="20" customHeight="1" x14ac:dyDescent="0.2">
      <c r="A173" s="18">
        <v>172</v>
      </c>
      <c r="B173" s="36">
        <v>44032</v>
      </c>
      <c r="C173" s="78" t="s">
        <v>11</v>
      </c>
      <c r="D173" s="19" t="s">
        <v>24</v>
      </c>
      <c r="E173" s="38" t="s">
        <v>75</v>
      </c>
      <c r="F173" s="19" t="s">
        <v>131</v>
      </c>
      <c r="G173" s="19" t="s">
        <v>388</v>
      </c>
      <c r="H173" s="19" t="s">
        <v>391</v>
      </c>
      <c r="I173" s="19" t="s">
        <v>21</v>
      </c>
      <c r="J173" s="19" t="s">
        <v>125</v>
      </c>
      <c r="K173" s="24" t="s">
        <v>18</v>
      </c>
    </row>
    <row r="174" spans="1:11" ht="20" customHeight="1" x14ac:dyDescent="0.2">
      <c r="A174" s="18">
        <v>173</v>
      </c>
      <c r="B174" s="36">
        <v>44032</v>
      </c>
      <c r="C174" s="78" t="s">
        <v>11</v>
      </c>
      <c r="D174" s="19" t="s">
        <v>24</v>
      </c>
      <c r="E174" s="38" t="s">
        <v>216</v>
      </c>
      <c r="F174" s="19" t="s">
        <v>131</v>
      </c>
      <c r="G174" s="19" t="s">
        <v>389</v>
      </c>
      <c r="H174" s="19" t="s">
        <v>391</v>
      </c>
      <c r="I174" s="19" t="s">
        <v>21</v>
      </c>
      <c r="J174" s="19" t="s">
        <v>125</v>
      </c>
      <c r="K174" s="24" t="s">
        <v>18</v>
      </c>
    </row>
    <row r="175" spans="1:11" ht="20" customHeight="1" x14ac:dyDescent="0.2">
      <c r="A175" s="18">
        <v>174</v>
      </c>
      <c r="B175" s="36">
        <v>44060</v>
      </c>
      <c r="C175" s="78" t="s">
        <v>11</v>
      </c>
      <c r="D175" s="19" t="s">
        <v>24</v>
      </c>
      <c r="E175" s="38" t="s">
        <v>13</v>
      </c>
      <c r="F175" s="19" t="s">
        <v>197</v>
      </c>
      <c r="G175" s="19" t="s">
        <v>392</v>
      </c>
      <c r="H175" s="19" t="s">
        <v>393</v>
      </c>
      <c r="I175" s="19" t="s">
        <v>11</v>
      </c>
      <c r="J175" s="19" t="s">
        <v>125</v>
      </c>
      <c r="K175" s="24" t="s">
        <v>18</v>
      </c>
    </row>
    <row r="176" spans="1:11" ht="20" customHeight="1" x14ac:dyDescent="0.2">
      <c r="A176" s="18">
        <v>175</v>
      </c>
      <c r="B176" s="36">
        <v>44060</v>
      </c>
      <c r="C176" s="78" t="s">
        <v>11</v>
      </c>
      <c r="D176" s="19" t="s">
        <v>24</v>
      </c>
      <c r="E176" s="38" t="s">
        <v>13</v>
      </c>
      <c r="F176" s="19" t="s">
        <v>197</v>
      </c>
      <c r="G176" s="19" t="s">
        <v>394</v>
      </c>
      <c r="H176" s="19" t="s">
        <v>393</v>
      </c>
      <c r="I176" s="19" t="s">
        <v>11</v>
      </c>
      <c r="J176" s="19" t="s">
        <v>125</v>
      </c>
      <c r="K176" s="24" t="s">
        <v>18</v>
      </c>
    </row>
    <row r="177" spans="1:11" ht="20" customHeight="1" x14ac:dyDescent="0.2">
      <c r="A177" s="18">
        <v>176</v>
      </c>
      <c r="B177" s="36">
        <v>44064</v>
      </c>
      <c r="C177" s="78" t="s">
        <v>11</v>
      </c>
      <c r="D177" s="19" t="s">
        <v>24</v>
      </c>
      <c r="E177" s="38" t="s">
        <v>75</v>
      </c>
      <c r="F177" s="19" t="s">
        <v>295</v>
      </c>
      <c r="G177" s="19" t="s">
        <v>395</v>
      </c>
      <c r="H177" s="19" t="s">
        <v>410</v>
      </c>
      <c r="I177" s="19" t="s">
        <v>11</v>
      </c>
      <c r="J177" s="19" t="s">
        <v>125</v>
      </c>
      <c r="K177" s="24" t="s">
        <v>18</v>
      </c>
    </row>
    <row r="178" spans="1:11" ht="20" customHeight="1" x14ac:dyDescent="0.2">
      <c r="A178" s="18">
        <v>177</v>
      </c>
      <c r="B178" s="36">
        <v>44064</v>
      </c>
      <c r="C178" s="78" t="s">
        <v>11</v>
      </c>
      <c r="D178" s="19" t="s">
        <v>24</v>
      </c>
      <c r="E178" s="38" t="s">
        <v>75</v>
      </c>
      <c r="F178" s="19" t="s">
        <v>295</v>
      </c>
      <c r="G178" s="19" t="s">
        <v>396</v>
      </c>
      <c r="H178" s="19" t="s">
        <v>410</v>
      </c>
      <c r="I178" s="19" t="s">
        <v>11</v>
      </c>
      <c r="J178" s="19" t="s">
        <v>125</v>
      </c>
      <c r="K178" s="24" t="s">
        <v>18</v>
      </c>
    </row>
    <row r="179" spans="1:11" ht="20" customHeight="1" x14ac:dyDescent="0.2">
      <c r="A179" s="18">
        <v>178</v>
      </c>
      <c r="B179" s="36">
        <v>44064</v>
      </c>
      <c r="C179" s="78" t="s">
        <v>11</v>
      </c>
      <c r="D179" s="19" t="s">
        <v>24</v>
      </c>
      <c r="E179" s="38" t="s">
        <v>75</v>
      </c>
      <c r="F179" s="19" t="s">
        <v>295</v>
      </c>
      <c r="G179" s="19" t="s">
        <v>397</v>
      </c>
      <c r="H179" s="19" t="s">
        <v>410</v>
      </c>
      <c r="I179" s="19" t="s">
        <v>11</v>
      </c>
      <c r="J179" s="19" t="s">
        <v>125</v>
      </c>
      <c r="K179" s="24" t="s">
        <v>18</v>
      </c>
    </row>
    <row r="180" spans="1:11" ht="20" customHeight="1" x14ac:dyDescent="0.2">
      <c r="A180" s="18">
        <v>179</v>
      </c>
      <c r="B180" s="36">
        <v>44064</v>
      </c>
      <c r="C180" s="78" t="s">
        <v>11</v>
      </c>
      <c r="D180" s="19" t="s">
        <v>24</v>
      </c>
      <c r="E180" s="38" t="s">
        <v>75</v>
      </c>
      <c r="F180" s="19" t="s">
        <v>295</v>
      </c>
      <c r="G180" s="19" t="s">
        <v>398</v>
      </c>
      <c r="H180" s="19" t="s">
        <v>410</v>
      </c>
      <c r="I180" s="19" t="s">
        <v>11</v>
      </c>
      <c r="J180" s="19" t="s">
        <v>125</v>
      </c>
      <c r="K180" s="24" t="s">
        <v>18</v>
      </c>
    </row>
    <row r="181" spans="1:11" ht="20" customHeight="1" x14ac:dyDescent="0.2">
      <c r="A181" s="18">
        <v>180</v>
      </c>
      <c r="B181" s="36">
        <v>44064</v>
      </c>
      <c r="C181" s="78" t="s">
        <v>11</v>
      </c>
      <c r="D181" s="19" t="s">
        <v>24</v>
      </c>
      <c r="E181" s="38" t="s">
        <v>75</v>
      </c>
      <c r="F181" s="19" t="s">
        <v>295</v>
      </c>
      <c r="G181" s="19" t="s">
        <v>399</v>
      </c>
      <c r="H181" s="19" t="s">
        <v>410</v>
      </c>
      <c r="I181" s="19" t="s">
        <v>11</v>
      </c>
      <c r="J181" s="19" t="s">
        <v>125</v>
      </c>
      <c r="K181" s="24" t="s">
        <v>18</v>
      </c>
    </row>
    <row r="182" spans="1:11" ht="20" customHeight="1" x14ac:dyDescent="0.2">
      <c r="A182" s="18">
        <v>181</v>
      </c>
      <c r="B182" s="36">
        <v>44064</v>
      </c>
      <c r="C182" s="78" t="s">
        <v>11</v>
      </c>
      <c r="D182" s="19" t="s">
        <v>24</v>
      </c>
      <c r="E182" s="38" t="s">
        <v>75</v>
      </c>
      <c r="F182" s="19" t="s">
        <v>295</v>
      </c>
      <c r="G182" s="19" t="s">
        <v>400</v>
      </c>
      <c r="H182" s="19" t="s">
        <v>410</v>
      </c>
      <c r="I182" s="19" t="s">
        <v>11</v>
      </c>
      <c r="J182" s="19" t="s">
        <v>125</v>
      </c>
      <c r="K182" s="24" t="s">
        <v>18</v>
      </c>
    </row>
    <row r="183" spans="1:11" ht="20" customHeight="1" x14ac:dyDescent="0.2">
      <c r="A183" s="18">
        <v>182</v>
      </c>
      <c r="B183" s="36">
        <v>44064</v>
      </c>
      <c r="C183" s="78" t="s">
        <v>11</v>
      </c>
      <c r="D183" s="19" t="s">
        <v>24</v>
      </c>
      <c r="E183" s="38" t="s">
        <v>75</v>
      </c>
      <c r="F183" s="19" t="s">
        <v>295</v>
      </c>
      <c r="G183" s="19" t="s">
        <v>401</v>
      </c>
      <c r="H183" s="19" t="s">
        <v>410</v>
      </c>
      <c r="I183" s="19" t="s">
        <v>11</v>
      </c>
      <c r="J183" s="19" t="s">
        <v>125</v>
      </c>
      <c r="K183" s="24" t="s">
        <v>18</v>
      </c>
    </row>
    <row r="184" spans="1:11" ht="20" customHeight="1" x14ac:dyDescent="0.2">
      <c r="A184" s="18">
        <v>183</v>
      </c>
      <c r="B184" s="36">
        <v>44064</v>
      </c>
      <c r="C184" s="78" t="s">
        <v>11</v>
      </c>
      <c r="D184" s="19" t="s">
        <v>24</v>
      </c>
      <c r="E184" s="38" t="s">
        <v>75</v>
      </c>
      <c r="F184" s="19" t="s">
        <v>295</v>
      </c>
      <c r="G184" s="19" t="s">
        <v>402</v>
      </c>
      <c r="H184" s="19" t="s">
        <v>410</v>
      </c>
      <c r="I184" s="19" t="s">
        <v>11</v>
      </c>
      <c r="J184" s="19" t="s">
        <v>125</v>
      </c>
      <c r="K184" s="24" t="s">
        <v>18</v>
      </c>
    </row>
    <row r="185" spans="1:11" ht="20" customHeight="1" x14ac:dyDescent="0.2">
      <c r="A185" s="18">
        <v>184</v>
      </c>
      <c r="B185" s="36">
        <v>44064</v>
      </c>
      <c r="C185" s="78" t="s">
        <v>11</v>
      </c>
      <c r="D185" s="19" t="s">
        <v>24</v>
      </c>
      <c r="E185" s="38" t="s">
        <v>75</v>
      </c>
      <c r="F185" s="19" t="s">
        <v>295</v>
      </c>
      <c r="G185" s="19" t="s">
        <v>403</v>
      </c>
      <c r="H185" s="19" t="s">
        <v>410</v>
      </c>
      <c r="I185" s="19" t="s">
        <v>11</v>
      </c>
      <c r="J185" s="19" t="s">
        <v>125</v>
      </c>
      <c r="K185" s="24" t="s">
        <v>18</v>
      </c>
    </row>
    <row r="186" spans="1:11" ht="20" customHeight="1" x14ac:dyDescent="0.2">
      <c r="A186" s="18">
        <v>185</v>
      </c>
      <c r="B186" s="36">
        <v>44064</v>
      </c>
      <c r="C186" s="78" t="s">
        <v>11</v>
      </c>
      <c r="D186" s="19" t="s">
        <v>24</v>
      </c>
      <c r="E186" s="38" t="s">
        <v>75</v>
      </c>
      <c r="F186" s="19" t="s">
        <v>295</v>
      </c>
      <c r="G186" s="19" t="s">
        <v>404</v>
      </c>
      <c r="H186" s="19" t="s">
        <v>410</v>
      </c>
      <c r="I186" s="19" t="s">
        <v>11</v>
      </c>
      <c r="J186" s="19" t="s">
        <v>125</v>
      </c>
      <c r="K186" s="24" t="s">
        <v>18</v>
      </c>
    </row>
    <row r="187" spans="1:11" ht="20" customHeight="1" x14ac:dyDescent="0.2">
      <c r="A187" s="18">
        <v>186</v>
      </c>
      <c r="B187" s="36">
        <v>44064</v>
      </c>
      <c r="C187" s="78" t="s">
        <v>11</v>
      </c>
      <c r="D187" s="19" t="s">
        <v>24</v>
      </c>
      <c r="E187" s="38" t="s">
        <v>75</v>
      </c>
      <c r="F187" s="19" t="s">
        <v>295</v>
      </c>
      <c r="G187" s="19" t="s">
        <v>405</v>
      </c>
      <c r="H187" s="19" t="s">
        <v>410</v>
      </c>
      <c r="I187" s="19" t="s">
        <v>11</v>
      </c>
      <c r="J187" s="19" t="s">
        <v>125</v>
      </c>
      <c r="K187" s="24" t="s">
        <v>18</v>
      </c>
    </row>
    <row r="188" spans="1:11" ht="20" customHeight="1" x14ac:dyDescent="0.2">
      <c r="A188" s="18">
        <v>187</v>
      </c>
      <c r="B188" s="36">
        <v>44064</v>
      </c>
      <c r="C188" s="78" t="s">
        <v>11</v>
      </c>
      <c r="D188" s="19" t="s">
        <v>24</v>
      </c>
      <c r="E188" s="38" t="s">
        <v>75</v>
      </c>
      <c r="F188" s="19" t="s">
        <v>295</v>
      </c>
      <c r="G188" s="19" t="s">
        <v>406</v>
      </c>
      <c r="H188" s="19" t="s">
        <v>410</v>
      </c>
      <c r="I188" s="19" t="s">
        <v>11</v>
      </c>
      <c r="J188" s="19" t="s">
        <v>125</v>
      </c>
      <c r="K188" s="24" t="s">
        <v>18</v>
      </c>
    </row>
    <row r="189" spans="1:11" ht="20" customHeight="1" x14ac:dyDescent="0.2">
      <c r="A189" s="18">
        <v>188</v>
      </c>
      <c r="B189" s="36">
        <v>44064</v>
      </c>
      <c r="C189" s="78" t="s">
        <v>11</v>
      </c>
      <c r="D189" s="19" t="s">
        <v>24</v>
      </c>
      <c r="E189" s="38" t="s">
        <v>75</v>
      </c>
      <c r="F189" s="19" t="s">
        <v>295</v>
      </c>
      <c r="G189" s="19" t="s">
        <v>407</v>
      </c>
      <c r="H189" s="19" t="s">
        <v>410</v>
      </c>
      <c r="I189" s="19" t="s">
        <v>11</v>
      </c>
      <c r="J189" s="19" t="s">
        <v>125</v>
      </c>
      <c r="K189" s="24" t="s">
        <v>18</v>
      </c>
    </row>
    <row r="190" spans="1:11" ht="20" customHeight="1" x14ac:dyDescent="0.2">
      <c r="A190" s="18">
        <v>189</v>
      </c>
      <c r="B190" s="36">
        <v>44064</v>
      </c>
      <c r="C190" s="78" t="s">
        <v>11</v>
      </c>
      <c r="D190" s="19" t="s">
        <v>24</v>
      </c>
      <c r="E190" s="38" t="s">
        <v>75</v>
      </c>
      <c r="F190" s="19" t="s">
        <v>295</v>
      </c>
      <c r="G190" s="19" t="s">
        <v>408</v>
      </c>
      <c r="H190" s="19" t="s">
        <v>409</v>
      </c>
      <c r="I190" s="19" t="s">
        <v>11</v>
      </c>
      <c r="J190" s="19" t="s">
        <v>125</v>
      </c>
      <c r="K190" s="24" t="s">
        <v>18</v>
      </c>
    </row>
    <row r="191" spans="1:11" ht="20" customHeight="1" x14ac:dyDescent="0.2">
      <c r="A191" s="18">
        <v>190</v>
      </c>
      <c r="B191" s="36">
        <v>44084</v>
      </c>
      <c r="C191" s="78" t="s">
        <v>11</v>
      </c>
      <c r="D191" s="19" t="s">
        <v>24</v>
      </c>
      <c r="E191" s="38" t="s">
        <v>13</v>
      </c>
      <c r="F191" s="19" t="s">
        <v>411</v>
      </c>
      <c r="G191" s="19" t="s">
        <v>412</v>
      </c>
      <c r="H191" s="19" t="s">
        <v>413</v>
      </c>
      <c r="I191" s="19" t="s">
        <v>11</v>
      </c>
      <c r="J191" s="19" t="s">
        <v>412</v>
      </c>
      <c r="K191" s="24" t="s">
        <v>18</v>
      </c>
    </row>
    <row r="192" spans="1:11" ht="20" customHeight="1" x14ac:dyDescent="0.2">
      <c r="A192" s="18">
        <v>191</v>
      </c>
      <c r="B192" s="36">
        <v>44084</v>
      </c>
      <c r="C192" s="78" t="s">
        <v>11</v>
      </c>
      <c r="D192" s="19" t="s">
        <v>24</v>
      </c>
      <c r="E192" s="38" t="s">
        <v>13</v>
      </c>
      <c r="F192" s="19" t="s">
        <v>411</v>
      </c>
      <c r="G192" s="19" t="s">
        <v>414</v>
      </c>
      <c r="H192" s="19" t="s">
        <v>415</v>
      </c>
      <c r="I192" s="19" t="s">
        <v>21</v>
      </c>
      <c r="J192" s="19" t="s">
        <v>412</v>
      </c>
      <c r="K192" s="24" t="s">
        <v>18</v>
      </c>
    </row>
    <row r="193" spans="1:11" ht="20" customHeight="1" x14ac:dyDescent="0.2">
      <c r="A193" s="18">
        <v>192</v>
      </c>
      <c r="B193" s="36">
        <v>44084</v>
      </c>
      <c r="C193" s="78" t="s">
        <v>11</v>
      </c>
      <c r="D193" s="19" t="s">
        <v>24</v>
      </c>
      <c r="E193" s="38" t="s">
        <v>13</v>
      </c>
      <c r="F193" s="19" t="s">
        <v>411</v>
      </c>
      <c r="G193" s="19" t="s">
        <v>417</v>
      </c>
      <c r="H193" s="19" t="s">
        <v>416</v>
      </c>
      <c r="I193" s="19" t="s">
        <v>21</v>
      </c>
      <c r="J193" s="19" t="s">
        <v>412</v>
      </c>
      <c r="K193" s="24" t="s">
        <v>18</v>
      </c>
    </row>
    <row r="194" spans="1:11" ht="20" customHeight="1" x14ac:dyDescent="0.2">
      <c r="A194" s="18">
        <v>193</v>
      </c>
      <c r="B194" s="36">
        <v>44132</v>
      </c>
      <c r="C194" s="80" t="s">
        <v>11</v>
      </c>
      <c r="D194" s="19" t="s">
        <v>24</v>
      </c>
      <c r="E194" s="38" t="s">
        <v>13</v>
      </c>
      <c r="F194" s="19" t="s">
        <v>94</v>
      </c>
      <c r="G194" s="19" t="s">
        <v>421</v>
      </c>
      <c r="H194" s="19" t="s">
        <v>422</v>
      </c>
      <c r="I194" s="19" t="s">
        <v>11</v>
      </c>
      <c r="J194" s="19" t="s">
        <v>421</v>
      </c>
      <c r="K194" s="24" t="s">
        <v>18</v>
      </c>
    </row>
    <row r="195" spans="1:11" ht="20" customHeight="1" x14ac:dyDescent="0.2">
      <c r="A195" s="18">
        <v>194</v>
      </c>
      <c r="B195" s="36">
        <v>44132</v>
      </c>
      <c r="C195" s="80" t="s">
        <v>11</v>
      </c>
      <c r="D195" s="19" t="s">
        <v>24</v>
      </c>
      <c r="E195" s="38" t="s">
        <v>13</v>
      </c>
      <c r="F195" s="19" t="s">
        <v>94</v>
      </c>
      <c r="G195" s="19" t="s">
        <v>425</v>
      </c>
      <c r="H195" s="19" t="s">
        <v>428</v>
      </c>
      <c r="I195" s="19" t="s">
        <v>21</v>
      </c>
      <c r="J195" s="19" t="s">
        <v>421</v>
      </c>
      <c r="K195" s="24" t="s">
        <v>18</v>
      </c>
    </row>
    <row r="196" spans="1:11" ht="20" customHeight="1" x14ac:dyDescent="0.2">
      <c r="A196" s="18">
        <v>195</v>
      </c>
      <c r="B196" s="36">
        <v>44132</v>
      </c>
      <c r="C196" s="80" t="s">
        <v>11</v>
      </c>
      <c r="D196" s="19" t="s">
        <v>12</v>
      </c>
      <c r="E196" s="38" t="s">
        <v>13</v>
      </c>
      <c r="F196" s="19" t="s">
        <v>94</v>
      </c>
      <c r="G196" s="19" t="s">
        <v>426</v>
      </c>
      <c r="H196" s="19" t="s">
        <v>427</v>
      </c>
      <c r="I196" s="19" t="s">
        <v>21</v>
      </c>
      <c r="J196" s="19" t="s">
        <v>421</v>
      </c>
      <c r="K196" s="24" t="s">
        <v>18</v>
      </c>
    </row>
    <row r="197" spans="1:11" ht="20" customHeight="1" x14ac:dyDescent="0.2">
      <c r="A197" s="18">
        <v>196</v>
      </c>
      <c r="B197" s="36">
        <v>44132</v>
      </c>
      <c r="C197" s="80" t="s">
        <v>11</v>
      </c>
      <c r="D197" s="19" t="s">
        <v>24</v>
      </c>
      <c r="E197" s="38" t="s">
        <v>13</v>
      </c>
      <c r="F197" s="19" t="s">
        <v>94</v>
      </c>
      <c r="G197" s="19" t="s">
        <v>423</v>
      </c>
      <c r="H197" s="19" t="s">
        <v>424</v>
      </c>
      <c r="I197" s="19" t="s">
        <v>11</v>
      </c>
      <c r="J197" s="19" t="s">
        <v>125</v>
      </c>
      <c r="K197" s="24" t="s">
        <v>18</v>
      </c>
    </row>
    <row r="198" spans="1:11" ht="20" customHeight="1" x14ac:dyDescent="0.2">
      <c r="A198" s="18">
        <v>197</v>
      </c>
      <c r="B198" s="36">
        <v>44141</v>
      </c>
      <c r="C198" s="80" t="s">
        <v>11</v>
      </c>
      <c r="D198" s="19" t="s">
        <v>24</v>
      </c>
      <c r="E198" s="38" t="s">
        <v>13</v>
      </c>
      <c r="F198" s="19" t="s">
        <v>429</v>
      </c>
      <c r="G198" s="19" t="s">
        <v>430</v>
      </c>
      <c r="H198" s="81" t="s">
        <v>431</v>
      </c>
      <c r="I198" s="19" t="s">
        <v>11</v>
      </c>
      <c r="J198" s="19" t="s">
        <v>125</v>
      </c>
      <c r="K198" s="24" t="s">
        <v>18</v>
      </c>
    </row>
    <row r="199" spans="1:11" ht="20" customHeight="1" x14ac:dyDescent="0.2">
      <c r="A199" s="18">
        <v>198</v>
      </c>
      <c r="B199" s="36">
        <v>44144</v>
      </c>
      <c r="C199" s="80" t="s">
        <v>11</v>
      </c>
      <c r="D199" s="19" t="s">
        <v>24</v>
      </c>
      <c r="E199" s="38" t="s">
        <v>13</v>
      </c>
      <c r="F199" s="19" t="s">
        <v>70</v>
      </c>
      <c r="G199" s="19" t="s">
        <v>432</v>
      </c>
      <c r="H199" s="19" t="s">
        <v>433</v>
      </c>
      <c r="I199" s="19" t="s">
        <v>11</v>
      </c>
      <c r="J199" s="19" t="s">
        <v>432</v>
      </c>
      <c r="K199" s="24" t="s">
        <v>18</v>
      </c>
    </row>
    <row r="200" spans="1:11" ht="20" customHeight="1" x14ac:dyDescent="0.2">
      <c r="A200" s="18">
        <v>199</v>
      </c>
      <c r="B200" s="36">
        <v>44144</v>
      </c>
      <c r="C200" s="80" t="s">
        <v>11</v>
      </c>
      <c r="D200" s="19" t="s">
        <v>24</v>
      </c>
      <c r="E200" s="38" t="s">
        <v>13</v>
      </c>
      <c r="F200" s="19" t="s">
        <v>70</v>
      </c>
      <c r="G200" s="19" t="s">
        <v>434</v>
      </c>
      <c r="H200" s="19" t="s">
        <v>438</v>
      </c>
      <c r="I200" s="19" t="s">
        <v>21</v>
      </c>
      <c r="J200" s="19" t="s">
        <v>432</v>
      </c>
      <c r="K200" s="24" t="s">
        <v>18</v>
      </c>
    </row>
    <row r="201" spans="1:11" ht="20" customHeight="1" x14ac:dyDescent="0.2">
      <c r="A201" s="18">
        <v>200</v>
      </c>
      <c r="B201" s="36">
        <v>44144</v>
      </c>
      <c r="C201" s="80" t="s">
        <v>11</v>
      </c>
      <c r="D201" s="19" t="s">
        <v>24</v>
      </c>
      <c r="E201" s="38" t="s">
        <v>13</v>
      </c>
      <c r="F201" s="19" t="s">
        <v>70</v>
      </c>
      <c r="G201" s="19" t="s">
        <v>435</v>
      </c>
      <c r="H201" s="19" t="s">
        <v>438</v>
      </c>
      <c r="I201" s="19" t="s">
        <v>21</v>
      </c>
      <c r="J201" s="19" t="s">
        <v>432</v>
      </c>
      <c r="K201" s="24" t="s">
        <v>18</v>
      </c>
    </row>
    <row r="202" spans="1:11" ht="20" customHeight="1" x14ac:dyDescent="0.2">
      <c r="A202" s="18">
        <v>201</v>
      </c>
      <c r="B202" s="36">
        <v>44144</v>
      </c>
      <c r="C202" s="80" t="s">
        <v>11</v>
      </c>
      <c r="D202" s="19" t="s">
        <v>24</v>
      </c>
      <c r="E202" s="38" t="s">
        <v>13</v>
      </c>
      <c r="F202" s="19" t="s">
        <v>70</v>
      </c>
      <c r="G202" s="19" t="s">
        <v>436</v>
      </c>
      <c r="H202" s="19" t="s">
        <v>438</v>
      </c>
      <c r="I202" s="19" t="s">
        <v>21</v>
      </c>
      <c r="J202" s="19" t="s">
        <v>432</v>
      </c>
      <c r="K202" s="24" t="s">
        <v>18</v>
      </c>
    </row>
    <row r="203" spans="1:11" ht="20" customHeight="1" x14ac:dyDescent="0.2">
      <c r="A203" s="18">
        <v>202</v>
      </c>
      <c r="B203" s="36">
        <v>44144</v>
      </c>
      <c r="C203" s="80" t="s">
        <v>11</v>
      </c>
      <c r="D203" s="19" t="s">
        <v>24</v>
      </c>
      <c r="E203" s="38" t="s">
        <v>13</v>
      </c>
      <c r="F203" s="19" t="s">
        <v>70</v>
      </c>
      <c r="G203" s="19" t="s">
        <v>437</v>
      </c>
      <c r="H203" s="19" t="s">
        <v>438</v>
      </c>
      <c r="I203" s="19" t="s">
        <v>21</v>
      </c>
      <c r="J203" s="19" t="s">
        <v>432</v>
      </c>
      <c r="K203" s="24" t="s">
        <v>18</v>
      </c>
    </row>
    <row r="204" spans="1:11" ht="20" customHeight="1" x14ac:dyDescent="0.2">
      <c r="A204" s="18">
        <v>203</v>
      </c>
      <c r="B204" s="36">
        <v>44153</v>
      </c>
      <c r="C204" s="80" t="s">
        <v>11</v>
      </c>
      <c r="D204" s="19" t="s">
        <v>24</v>
      </c>
      <c r="E204" s="38" t="s">
        <v>75</v>
      </c>
      <c r="F204" s="19" t="s">
        <v>295</v>
      </c>
      <c r="G204" s="19" t="s">
        <v>439</v>
      </c>
      <c r="H204" s="19" t="s">
        <v>441</v>
      </c>
      <c r="I204" s="19" t="s">
        <v>11</v>
      </c>
      <c r="J204" s="19" t="s">
        <v>125</v>
      </c>
      <c r="K204" s="24" t="s">
        <v>18</v>
      </c>
    </row>
    <row r="205" spans="1:11" ht="20" customHeight="1" x14ac:dyDescent="0.2">
      <c r="A205" s="18">
        <v>204</v>
      </c>
      <c r="B205" s="36">
        <v>44153</v>
      </c>
      <c r="C205" s="80" t="s">
        <v>11</v>
      </c>
      <c r="D205" s="19" t="s">
        <v>24</v>
      </c>
      <c r="E205" s="38" t="s">
        <v>75</v>
      </c>
      <c r="F205" s="19" t="s">
        <v>295</v>
      </c>
      <c r="G205" s="19" t="s">
        <v>440</v>
      </c>
      <c r="H205" s="19" t="s">
        <v>442</v>
      </c>
      <c r="I205" s="19" t="s">
        <v>11</v>
      </c>
      <c r="J205" s="19" t="s">
        <v>125</v>
      </c>
      <c r="K205" s="24" t="s">
        <v>18</v>
      </c>
    </row>
    <row r="206" spans="1:11" ht="20" customHeight="1" x14ac:dyDescent="0.2">
      <c r="A206" s="18">
        <v>205</v>
      </c>
      <c r="B206" s="36">
        <v>44175</v>
      </c>
      <c r="C206" s="80" t="s">
        <v>11</v>
      </c>
      <c r="D206" s="19" t="s">
        <v>24</v>
      </c>
      <c r="E206" s="38" t="s">
        <v>75</v>
      </c>
      <c r="F206" s="19" t="s">
        <v>298</v>
      </c>
      <c r="G206" s="19" t="s">
        <v>443</v>
      </c>
      <c r="H206" s="19" t="s">
        <v>444</v>
      </c>
      <c r="I206" s="19" t="s">
        <v>11</v>
      </c>
      <c r="J206" s="19" t="s">
        <v>125</v>
      </c>
      <c r="K206" s="24" t="s">
        <v>18</v>
      </c>
    </row>
    <row r="207" spans="1:11" ht="20" customHeight="1" x14ac:dyDescent="0.2">
      <c r="A207" s="18">
        <v>206</v>
      </c>
      <c r="B207" s="36">
        <v>44175</v>
      </c>
      <c r="C207" s="80" t="s">
        <v>11</v>
      </c>
      <c r="D207" s="19" t="s">
        <v>24</v>
      </c>
      <c r="E207" s="38" t="s">
        <v>75</v>
      </c>
      <c r="F207" s="19" t="s">
        <v>445</v>
      </c>
      <c r="G207" s="19" t="s">
        <v>446</v>
      </c>
      <c r="H207" s="19" t="s">
        <v>454</v>
      </c>
      <c r="I207" s="19" t="s">
        <v>11</v>
      </c>
      <c r="J207" s="19" t="s">
        <v>125</v>
      </c>
      <c r="K207" s="24" t="s">
        <v>18</v>
      </c>
    </row>
    <row r="208" spans="1:11" ht="20" customHeight="1" x14ac:dyDescent="0.2">
      <c r="A208" s="18">
        <v>207</v>
      </c>
      <c r="B208" s="36">
        <v>44175</v>
      </c>
      <c r="C208" s="80" t="s">
        <v>11</v>
      </c>
      <c r="D208" s="19" t="s">
        <v>24</v>
      </c>
      <c r="E208" s="38" t="s">
        <v>75</v>
      </c>
      <c r="F208" s="19" t="s">
        <v>445</v>
      </c>
      <c r="G208" s="19" t="s">
        <v>447</v>
      </c>
      <c r="H208" s="19" t="s">
        <v>454</v>
      </c>
      <c r="I208" s="19" t="s">
        <v>11</v>
      </c>
      <c r="J208" s="19" t="s">
        <v>125</v>
      </c>
      <c r="K208" s="24" t="s">
        <v>18</v>
      </c>
    </row>
    <row r="209" spans="1:11" ht="20" customHeight="1" x14ac:dyDescent="0.2">
      <c r="A209" s="18">
        <v>208</v>
      </c>
      <c r="B209" s="36">
        <v>44175</v>
      </c>
      <c r="C209" s="80" t="s">
        <v>11</v>
      </c>
      <c r="D209" s="19" t="s">
        <v>24</v>
      </c>
      <c r="E209" s="38" t="s">
        <v>75</v>
      </c>
      <c r="F209" s="19" t="s">
        <v>445</v>
      </c>
      <c r="G209" s="19" t="s">
        <v>448</v>
      </c>
      <c r="H209" s="19" t="s">
        <v>454</v>
      </c>
      <c r="I209" s="19" t="s">
        <v>11</v>
      </c>
      <c r="J209" s="19" t="s">
        <v>125</v>
      </c>
      <c r="K209" s="24" t="s">
        <v>18</v>
      </c>
    </row>
    <row r="210" spans="1:11" ht="20" customHeight="1" x14ac:dyDescent="0.2">
      <c r="A210" s="18">
        <v>209</v>
      </c>
      <c r="B210" s="36">
        <v>44175</v>
      </c>
      <c r="C210" s="80" t="s">
        <v>11</v>
      </c>
      <c r="D210" s="19" t="s">
        <v>24</v>
      </c>
      <c r="E210" s="38" t="s">
        <v>75</v>
      </c>
      <c r="F210" s="19" t="s">
        <v>445</v>
      </c>
      <c r="G210" s="19" t="s">
        <v>449</v>
      </c>
      <c r="H210" s="19" t="s">
        <v>454</v>
      </c>
      <c r="I210" s="19" t="s">
        <v>11</v>
      </c>
      <c r="J210" s="19" t="s">
        <v>125</v>
      </c>
      <c r="K210" s="24" t="s">
        <v>18</v>
      </c>
    </row>
    <row r="211" spans="1:11" ht="20" customHeight="1" x14ac:dyDescent="0.2">
      <c r="A211" s="18">
        <v>210</v>
      </c>
      <c r="B211" s="36">
        <v>44175</v>
      </c>
      <c r="C211" s="80" t="s">
        <v>11</v>
      </c>
      <c r="D211" s="19" t="s">
        <v>24</v>
      </c>
      <c r="E211" s="38" t="s">
        <v>75</v>
      </c>
      <c r="F211" s="19" t="s">
        <v>445</v>
      </c>
      <c r="G211" s="19" t="s">
        <v>450</v>
      </c>
      <c r="H211" s="19" t="s">
        <v>454</v>
      </c>
      <c r="I211" s="19" t="s">
        <v>11</v>
      </c>
      <c r="J211" s="19" t="s">
        <v>125</v>
      </c>
      <c r="K211" s="24" t="s">
        <v>18</v>
      </c>
    </row>
    <row r="212" spans="1:11" ht="20" customHeight="1" x14ac:dyDescent="0.2">
      <c r="A212" s="18">
        <v>211</v>
      </c>
      <c r="B212" s="36">
        <v>44175</v>
      </c>
      <c r="C212" s="80" t="s">
        <v>11</v>
      </c>
      <c r="D212" s="19" t="s">
        <v>24</v>
      </c>
      <c r="E212" s="38" t="s">
        <v>75</v>
      </c>
      <c r="F212" s="19" t="s">
        <v>445</v>
      </c>
      <c r="G212" s="19" t="s">
        <v>451</v>
      </c>
      <c r="H212" s="19" t="s">
        <v>454</v>
      </c>
      <c r="I212" s="19" t="s">
        <v>11</v>
      </c>
      <c r="J212" s="19" t="s">
        <v>125</v>
      </c>
      <c r="K212" s="24" t="s">
        <v>18</v>
      </c>
    </row>
    <row r="213" spans="1:11" ht="20" customHeight="1" x14ac:dyDescent="0.2">
      <c r="A213" s="18">
        <v>212</v>
      </c>
      <c r="B213" s="36">
        <v>44175</v>
      </c>
      <c r="C213" s="80" t="s">
        <v>11</v>
      </c>
      <c r="D213" s="19" t="s">
        <v>24</v>
      </c>
      <c r="E213" s="38" t="s">
        <v>75</v>
      </c>
      <c r="F213" s="19" t="s">
        <v>378</v>
      </c>
      <c r="G213" s="19" t="s">
        <v>452</v>
      </c>
      <c r="H213" s="19" t="s">
        <v>455</v>
      </c>
      <c r="I213" s="19" t="s">
        <v>11</v>
      </c>
      <c r="J213" s="19" t="s">
        <v>452</v>
      </c>
      <c r="K213" s="24" t="s">
        <v>18</v>
      </c>
    </row>
    <row r="214" spans="1:11" ht="20" customHeight="1" x14ac:dyDescent="0.2">
      <c r="A214" s="18">
        <v>213</v>
      </c>
      <c r="B214" s="36">
        <v>44175</v>
      </c>
      <c r="C214" s="80" t="s">
        <v>11</v>
      </c>
      <c r="D214" s="19" t="s">
        <v>24</v>
      </c>
      <c r="E214" s="38" t="s">
        <v>75</v>
      </c>
      <c r="F214" s="19" t="s">
        <v>378</v>
      </c>
      <c r="G214" s="19" t="s">
        <v>453</v>
      </c>
      <c r="H214" s="19" t="s">
        <v>456</v>
      </c>
      <c r="I214" s="19" t="s">
        <v>21</v>
      </c>
      <c r="J214" s="19" t="s">
        <v>452</v>
      </c>
      <c r="K214" s="24" t="s">
        <v>18</v>
      </c>
    </row>
    <row r="215" spans="1:11" ht="20" customHeight="1" x14ac:dyDescent="0.2">
      <c r="A215" s="18">
        <v>214</v>
      </c>
      <c r="B215" s="36">
        <v>44175</v>
      </c>
      <c r="C215" s="80" t="s">
        <v>11</v>
      </c>
      <c r="D215" s="19" t="s">
        <v>24</v>
      </c>
      <c r="E215" s="38" t="s">
        <v>13</v>
      </c>
      <c r="F215" s="19" t="s">
        <v>459</v>
      </c>
      <c r="G215" s="19" t="s">
        <v>457</v>
      </c>
      <c r="H215" s="19" t="s">
        <v>458</v>
      </c>
      <c r="I215" s="19" t="s">
        <v>11</v>
      </c>
      <c r="J215" s="19" t="s">
        <v>457</v>
      </c>
      <c r="K215" s="24" t="s">
        <v>18</v>
      </c>
    </row>
    <row r="216" spans="1:11" ht="20" customHeight="1" x14ac:dyDescent="0.2">
      <c r="A216" s="18">
        <v>215</v>
      </c>
      <c r="B216" s="36">
        <v>44175</v>
      </c>
      <c r="C216" s="80" t="s">
        <v>11</v>
      </c>
      <c r="D216" s="19" t="s">
        <v>24</v>
      </c>
      <c r="E216" s="38" t="s">
        <v>13</v>
      </c>
      <c r="F216" s="19" t="s">
        <v>459</v>
      </c>
      <c r="G216" s="19" t="s">
        <v>460</v>
      </c>
      <c r="H216" s="19" t="s">
        <v>461</v>
      </c>
      <c r="I216" s="19" t="s">
        <v>21</v>
      </c>
      <c r="J216" s="19" t="s">
        <v>457</v>
      </c>
      <c r="K216" s="24" t="s">
        <v>18</v>
      </c>
    </row>
    <row r="217" spans="1:11" ht="20" customHeight="1" x14ac:dyDescent="0.2">
      <c r="A217" s="19"/>
      <c r="B217" s="36"/>
      <c r="C217" s="19"/>
      <c r="D217" s="19"/>
      <c r="E217" s="38"/>
      <c r="F217" s="22"/>
      <c r="G217" s="22"/>
      <c r="H217" s="22"/>
      <c r="I217" s="19"/>
      <c r="J217" s="19"/>
      <c r="K217" s="20"/>
    </row>
    <row r="218" spans="1:11" ht="20" customHeight="1" x14ac:dyDescent="0.2">
      <c r="A218" s="19"/>
      <c r="B218" s="36"/>
      <c r="C218" s="19"/>
      <c r="D218" s="19"/>
      <c r="E218" s="38"/>
      <c r="F218" s="22"/>
      <c r="G218" s="22"/>
      <c r="H218" s="22"/>
      <c r="I218" s="19"/>
      <c r="J218" s="19"/>
      <c r="K218" s="20"/>
    </row>
    <row r="219" spans="1:11" ht="20" customHeight="1" x14ac:dyDescent="0.2">
      <c r="A219" s="19"/>
      <c r="B219" s="36"/>
      <c r="C219" s="19"/>
      <c r="D219" s="19"/>
      <c r="E219" s="38"/>
      <c r="F219" s="22"/>
      <c r="G219" s="22"/>
      <c r="H219" s="22"/>
      <c r="I219" s="19"/>
      <c r="J219" s="19"/>
      <c r="K219" s="20"/>
    </row>
    <row r="220" spans="1:11" ht="20" customHeight="1" x14ac:dyDescent="0.2">
      <c r="A220" s="19"/>
      <c r="B220" s="36"/>
      <c r="C220" s="19"/>
      <c r="D220" s="19"/>
      <c r="E220" s="38"/>
      <c r="F220" s="22"/>
      <c r="G220" s="22"/>
      <c r="H220" s="22"/>
      <c r="I220" s="19"/>
      <c r="J220" s="19"/>
      <c r="K220" s="20"/>
    </row>
    <row r="221" spans="1:11" ht="20" customHeight="1" x14ac:dyDescent="0.2">
      <c r="A221" s="19"/>
      <c r="B221" s="36"/>
      <c r="C221" s="19"/>
      <c r="D221" s="19"/>
      <c r="E221" s="38"/>
      <c r="F221" s="22"/>
      <c r="G221" s="22"/>
      <c r="H221" s="22"/>
      <c r="I221" s="19"/>
      <c r="J221" s="19"/>
      <c r="K221" s="20"/>
    </row>
    <row r="222" spans="1:11" ht="20" customHeight="1" x14ac:dyDescent="0.2">
      <c r="A222" s="19"/>
      <c r="B222" s="36"/>
      <c r="C222" s="19"/>
      <c r="D222" s="19"/>
      <c r="E222" s="38"/>
      <c r="F222" s="22"/>
      <c r="G222" s="22"/>
      <c r="H222" s="22"/>
      <c r="I222" s="19"/>
      <c r="J222" s="19"/>
      <c r="K222" s="20"/>
    </row>
    <row r="223" spans="1:11" ht="20" customHeight="1" x14ac:dyDescent="0.2">
      <c r="A223" s="19"/>
      <c r="B223" s="36"/>
      <c r="C223" s="19"/>
      <c r="D223" s="19"/>
      <c r="E223" s="38"/>
      <c r="F223" s="22"/>
      <c r="G223" s="22"/>
      <c r="H223" s="22"/>
      <c r="I223" s="19"/>
      <c r="J223" s="19"/>
      <c r="K223" s="20"/>
    </row>
    <row r="224" spans="1:11" ht="20" customHeight="1" x14ac:dyDescent="0.2">
      <c r="A224" s="19"/>
      <c r="B224" s="36"/>
      <c r="C224" s="19"/>
      <c r="D224" s="19"/>
      <c r="E224" s="38"/>
      <c r="F224" s="22"/>
      <c r="G224" s="22"/>
      <c r="H224" s="22"/>
      <c r="I224" s="19"/>
      <c r="J224" s="19"/>
      <c r="K224" s="20"/>
    </row>
    <row r="225" spans="1:11" ht="20" customHeight="1" x14ac:dyDescent="0.2">
      <c r="A225" s="19"/>
      <c r="B225" s="36"/>
      <c r="C225" s="19"/>
      <c r="D225" s="19"/>
      <c r="E225" s="38"/>
      <c r="F225" s="22"/>
      <c r="G225" s="22"/>
      <c r="H225" s="22"/>
      <c r="I225" s="19"/>
      <c r="J225" s="19"/>
      <c r="K225" s="20"/>
    </row>
    <row r="226" spans="1:11" ht="20" customHeight="1" x14ac:dyDescent="0.2">
      <c r="A226" s="19"/>
      <c r="B226" s="36"/>
      <c r="C226" s="19"/>
      <c r="D226" s="19"/>
      <c r="E226" s="38"/>
      <c r="F226" s="22"/>
      <c r="G226" s="22"/>
      <c r="H226" s="22"/>
      <c r="I226" s="19"/>
      <c r="J226" s="19"/>
      <c r="K226" s="20"/>
    </row>
    <row r="227" spans="1:11" ht="20" customHeight="1" x14ac:dyDescent="0.2">
      <c r="A227" s="19"/>
      <c r="B227" s="36"/>
      <c r="C227" s="19"/>
      <c r="D227" s="19"/>
      <c r="E227" s="38"/>
      <c r="F227" s="22"/>
      <c r="G227" s="22"/>
      <c r="H227" s="22"/>
      <c r="I227" s="19"/>
      <c r="J227" s="19"/>
      <c r="K227" s="20"/>
    </row>
    <row r="228" spans="1:11" ht="20" customHeight="1" x14ac:dyDescent="0.2">
      <c r="A228" s="19"/>
      <c r="B228" s="36"/>
      <c r="C228" s="19"/>
      <c r="D228" s="19"/>
      <c r="E228" s="38"/>
      <c r="F228" s="22"/>
      <c r="G228" s="22"/>
      <c r="H228" s="22"/>
      <c r="I228" s="19"/>
      <c r="J228" s="19"/>
      <c r="K228" s="20"/>
    </row>
    <row r="229" spans="1:11" ht="20" customHeight="1" x14ac:dyDescent="0.2">
      <c r="A229" s="19"/>
      <c r="B229" s="36"/>
      <c r="C229" s="19"/>
      <c r="D229" s="19"/>
      <c r="E229" s="38"/>
      <c r="F229" s="22"/>
      <c r="G229" s="22"/>
      <c r="H229" s="22"/>
      <c r="I229" s="19"/>
      <c r="J229" s="19"/>
      <c r="K229" s="20"/>
    </row>
    <row r="230" spans="1:11" ht="20" customHeight="1" x14ac:dyDescent="0.2">
      <c r="A230" s="19"/>
      <c r="B230" s="36"/>
      <c r="C230" s="19"/>
      <c r="D230" s="19"/>
      <c r="E230" s="38"/>
      <c r="F230" s="22"/>
      <c r="G230" s="22"/>
      <c r="H230" s="22"/>
      <c r="I230" s="19"/>
      <c r="J230" s="19"/>
      <c r="K230" s="20"/>
    </row>
    <row r="231" spans="1:11" ht="20" customHeight="1" x14ac:dyDescent="0.2">
      <c r="A231" s="19"/>
      <c r="B231" s="36"/>
      <c r="C231" s="19"/>
      <c r="D231" s="19"/>
      <c r="E231" s="38"/>
      <c r="F231" s="22"/>
      <c r="G231" s="22"/>
      <c r="H231" s="22"/>
      <c r="I231" s="19"/>
      <c r="J231" s="19"/>
      <c r="K231" s="20"/>
    </row>
    <row r="232" spans="1:11" ht="20" customHeight="1" x14ac:dyDescent="0.2">
      <c r="A232" s="19"/>
      <c r="B232" s="36"/>
      <c r="C232" s="19"/>
      <c r="D232" s="19"/>
      <c r="E232" s="38"/>
      <c r="F232" s="22"/>
      <c r="G232" s="22"/>
      <c r="H232" s="22"/>
      <c r="I232" s="19"/>
      <c r="J232" s="19"/>
      <c r="K232" s="20"/>
    </row>
    <row r="233" spans="1:11" ht="20" customHeight="1" x14ac:dyDescent="0.2">
      <c r="A233" s="19"/>
      <c r="B233" s="36"/>
      <c r="C233" s="19"/>
      <c r="D233" s="19"/>
      <c r="E233" s="38"/>
      <c r="F233" s="22"/>
      <c r="G233" s="22"/>
      <c r="H233" s="22"/>
      <c r="I233" s="19"/>
      <c r="J233" s="19"/>
      <c r="K233" s="20"/>
    </row>
    <row r="234" spans="1:11" ht="20" customHeight="1" x14ac:dyDescent="0.2">
      <c r="A234" s="19"/>
      <c r="B234" s="36"/>
      <c r="C234" s="19"/>
      <c r="D234" s="19"/>
      <c r="E234" s="38"/>
      <c r="F234" s="22"/>
      <c r="G234" s="22"/>
      <c r="H234" s="22"/>
      <c r="I234" s="19"/>
      <c r="J234" s="19"/>
      <c r="K234" s="20"/>
    </row>
    <row r="235" spans="1:11" ht="20" customHeight="1" x14ac:dyDescent="0.2">
      <c r="A235" s="19"/>
      <c r="B235" s="36"/>
      <c r="C235" s="19"/>
      <c r="D235" s="19"/>
      <c r="E235" s="38"/>
      <c r="F235" s="22"/>
      <c r="G235" s="22"/>
      <c r="H235" s="22"/>
      <c r="I235" s="19"/>
      <c r="J235" s="19"/>
      <c r="K235" s="20"/>
    </row>
    <row r="236" spans="1:11" ht="20" customHeight="1" x14ac:dyDescent="0.2">
      <c r="A236" s="19"/>
      <c r="B236" s="36"/>
      <c r="C236" s="19"/>
      <c r="D236" s="19"/>
      <c r="E236" s="38"/>
      <c r="F236" s="22"/>
      <c r="G236" s="22"/>
      <c r="H236" s="22"/>
      <c r="I236" s="19"/>
      <c r="J236" s="19"/>
      <c r="K236" s="20"/>
    </row>
    <row r="237" spans="1:11" ht="20" customHeight="1" x14ac:dyDescent="0.2">
      <c r="A237" s="19"/>
      <c r="B237" s="36"/>
      <c r="C237" s="19"/>
      <c r="D237" s="19"/>
      <c r="E237" s="38"/>
      <c r="F237" s="22"/>
      <c r="G237" s="22"/>
      <c r="H237" s="22"/>
      <c r="I237" s="19"/>
      <c r="J237" s="19"/>
      <c r="K237" s="20"/>
    </row>
    <row r="238" spans="1:11" ht="20" customHeight="1" x14ac:dyDescent="0.2">
      <c r="A238" s="19"/>
      <c r="B238" s="36"/>
      <c r="C238" s="19"/>
      <c r="D238" s="19"/>
      <c r="E238" s="38"/>
      <c r="F238" s="22"/>
      <c r="G238" s="22"/>
      <c r="H238" s="22"/>
      <c r="I238" s="19"/>
      <c r="J238" s="19"/>
      <c r="K238" s="20"/>
    </row>
    <row r="239" spans="1:11" ht="20" customHeight="1" x14ac:dyDescent="0.2">
      <c r="A239" s="19"/>
      <c r="B239" s="36"/>
      <c r="C239" s="19"/>
      <c r="D239" s="19"/>
      <c r="E239" s="38"/>
      <c r="F239" s="22"/>
      <c r="G239" s="22"/>
      <c r="H239" s="22"/>
      <c r="I239" s="19"/>
      <c r="J239" s="19"/>
      <c r="K239" s="20"/>
    </row>
    <row r="240" spans="1:11" ht="20" customHeight="1" x14ac:dyDescent="0.2">
      <c r="A240" s="19"/>
      <c r="B240" s="36"/>
      <c r="C240" s="19"/>
      <c r="D240" s="19"/>
      <c r="E240" s="38"/>
      <c r="F240" s="22"/>
      <c r="G240" s="22"/>
      <c r="H240" s="22"/>
      <c r="I240" s="19"/>
      <c r="J240" s="19"/>
      <c r="K240" s="20"/>
    </row>
    <row r="241" spans="1:11" ht="20" customHeight="1" x14ac:dyDescent="0.2">
      <c r="A241" s="19"/>
      <c r="B241" s="36"/>
      <c r="C241" s="19"/>
      <c r="D241" s="19"/>
      <c r="E241" s="38"/>
      <c r="F241" s="22"/>
      <c r="G241" s="22"/>
      <c r="H241" s="22"/>
      <c r="I241" s="19"/>
      <c r="J241" s="19"/>
      <c r="K241" s="20"/>
    </row>
    <row r="242" spans="1:11" ht="20" customHeight="1" x14ac:dyDescent="0.2">
      <c r="A242" s="19"/>
      <c r="B242" s="36"/>
      <c r="C242" s="19"/>
      <c r="D242" s="19"/>
      <c r="E242" s="38"/>
      <c r="F242" s="22"/>
      <c r="G242" s="22"/>
      <c r="H242" s="22"/>
      <c r="I242" s="19"/>
      <c r="J242" s="19"/>
      <c r="K242" s="20"/>
    </row>
    <row r="243" spans="1:11" ht="20" customHeight="1" x14ac:dyDescent="0.2">
      <c r="A243" s="19"/>
      <c r="B243" s="36"/>
      <c r="C243" s="19"/>
      <c r="D243" s="19"/>
      <c r="E243" s="38"/>
      <c r="F243" s="22"/>
      <c r="G243" s="22"/>
      <c r="H243" s="22"/>
      <c r="I243" s="19"/>
      <c r="J243" s="19"/>
      <c r="K243" s="20"/>
    </row>
    <row r="244" spans="1:11" ht="20" customHeight="1" x14ac:dyDescent="0.2">
      <c r="A244" s="19"/>
      <c r="B244" s="36"/>
      <c r="C244" s="19"/>
      <c r="D244" s="19"/>
      <c r="E244" s="38"/>
      <c r="F244" s="22"/>
      <c r="G244" s="22"/>
      <c r="H244" s="22"/>
      <c r="I244" s="19"/>
      <c r="J244" s="19"/>
      <c r="K244" s="20"/>
    </row>
    <row r="245" spans="1:11" ht="20" customHeight="1" x14ac:dyDescent="0.2">
      <c r="A245" s="19"/>
      <c r="B245" s="36"/>
      <c r="C245" s="19"/>
      <c r="D245" s="19"/>
      <c r="E245" s="38"/>
      <c r="F245" s="22"/>
      <c r="G245" s="22"/>
      <c r="H245" s="22"/>
      <c r="I245" s="19"/>
      <c r="J245" s="19"/>
      <c r="K245" s="20"/>
    </row>
    <row r="246" spans="1:11" ht="20" customHeight="1" x14ac:dyDescent="0.2">
      <c r="A246" s="19"/>
      <c r="B246" s="36"/>
      <c r="C246" s="19"/>
      <c r="D246" s="19"/>
      <c r="E246" s="38"/>
      <c r="F246" s="22"/>
      <c r="G246" s="22"/>
      <c r="H246" s="22"/>
      <c r="I246" s="19"/>
      <c r="J246" s="19"/>
      <c r="K246" s="20"/>
    </row>
    <row r="247" spans="1:11" ht="20" customHeight="1" x14ac:dyDescent="0.2">
      <c r="A247" s="19"/>
      <c r="B247" s="36"/>
      <c r="C247" s="19"/>
      <c r="D247" s="19"/>
      <c r="E247" s="38"/>
      <c r="F247" s="22"/>
      <c r="G247" s="22"/>
      <c r="H247" s="22"/>
      <c r="I247" s="19"/>
      <c r="J247" s="19"/>
      <c r="K247" s="20"/>
    </row>
    <row r="248" spans="1:11" ht="20" customHeight="1" x14ac:dyDescent="0.2">
      <c r="A248" s="19"/>
      <c r="B248" s="36"/>
      <c r="C248" s="19"/>
      <c r="D248" s="19"/>
      <c r="E248" s="38"/>
      <c r="F248" s="22"/>
      <c r="G248" s="22"/>
      <c r="H248" s="22"/>
      <c r="I248" s="19"/>
      <c r="J248" s="19"/>
      <c r="K248" s="20"/>
    </row>
    <row r="249" spans="1:11" ht="20" customHeight="1" x14ac:dyDescent="0.2">
      <c r="A249" s="19"/>
      <c r="B249" s="36"/>
      <c r="C249" s="19"/>
      <c r="D249" s="19"/>
      <c r="E249" s="38"/>
      <c r="F249" s="22"/>
      <c r="G249" s="22"/>
      <c r="H249" s="22"/>
      <c r="I249" s="19"/>
      <c r="J249" s="19"/>
      <c r="K249" s="20"/>
    </row>
    <row r="250" spans="1:11" ht="20" customHeight="1" x14ac:dyDescent="0.2">
      <c r="A250" s="19"/>
      <c r="B250" s="36"/>
      <c r="C250" s="19"/>
      <c r="D250" s="19"/>
      <c r="E250" s="38"/>
      <c r="F250" s="22"/>
      <c r="G250" s="22"/>
      <c r="H250" s="22"/>
      <c r="I250" s="19"/>
      <c r="J250" s="19"/>
      <c r="K250" s="20"/>
    </row>
    <row r="251" spans="1:11" ht="20" customHeight="1" x14ac:dyDescent="0.2">
      <c r="A251" s="19"/>
      <c r="B251" s="36"/>
      <c r="C251" s="19"/>
      <c r="D251" s="19"/>
      <c r="E251" s="38"/>
      <c r="F251" s="22"/>
      <c r="G251" s="22"/>
      <c r="H251" s="22"/>
      <c r="I251" s="19"/>
      <c r="J251" s="19"/>
      <c r="K251" s="20"/>
    </row>
    <row r="252" spans="1:11" ht="20" customHeight="1" x14ac:dyDescent="0.2">
      <c r="A252" s="19"/>
      <c r="B252" s="36"/>
      <c r="C252" s="19"/>
      <c r="D252" s="19"/>
      <c r="E252" s="38"/>
      <c r="F252" s="22"/>
      <c r="G252" s="22"/>
      <c r="H252" s="22"/>
      <c r="I252" s="19"/>
      <c r="J252" s="19"/>
      <c r="K252" s="20"/>
    </row>
    <row r="253" spans="1:11" ht="20" customHeight="1" x14ac:dyDescent="0.2">
      <c r="A253" s="19"/>
      <c r="B253" s="36"/>
      <c r="C253" s="19"/>
      <c r="D253" s="19"/>
      <c r="E253" s="38"/>
      <c r="F253" s="22"/>
      <c r="G253" s="22"/>
      <c r="H253" s="22"/>
      <c r="I253" s="19"/>
      <c r="J253" s="19"/>
      <c r="K253" s="20"/>
    </row>
    <row r="254" spans="1:11" ht="20" customHeight="1" x14ac:dyDescent="0.2">
      <c r="A254" s="19"/>
      <c r="B254" s="36"/>
      <c r="C254" s="19"/>
      <c r="D254" s="19"/>
      <c r="E254" s="38"/>
      <c r="F254" s="22"/>
      <c r="G254" s="22"/>
      <c r="H254" s="22"/>
      <c r="I254" s="19"/>
      <c r="J254" s="19"/>
      <c r="K254" s="20"/>
    </row>
    <row r="255" spans="1:11" ht="20" customHeight="1" x14ac:dyDescent="0.2">
      <c r="A255" s="19"/>
      <c r="B255" s="36"/>
      <c r="C255" s="19"/>
      <c r="D255" s="19"/>
      <c r="E255" s="38"/>
      <c r="F255" s="22"/>
      <c r="G255" s="22"/>
      <c r="H255" s="22"/>
      <c r="I255" s="19"/>
      <c r="J255" s="19"/>
      <c r="K255" s="20"/>
    </row>
    <row r="256" spans="1:11" ht="20" customHeight="1" x14ac:dyDescent="0.2">
      <c r="A256" s="19"/>
      <c r="B256" s="36"/>
      <c r="C256" s="19"/>
      <c r="D256" s="19"/>
      <c r="E256" s="38"/>
      <c r="F256" s="22"/>
      <c r="G256" s="22"/>
      <c r="H256" s="22"/>
      <c r="I256" s="19"/>
      <c r="J256" s="19"/>
      <c r="K256" s="20"/>
    </row>
    <row r="257" spans="1:11" ht="20" customHeight="1" x14ac:dyDescent="0.2">
      <c r="A257" s="19"/>
      <c r="B257" s="36"/>
      <c r="C257" s="19"/>
      <c r="D257" s="19"/>
      <c r="E257" s="38"/>
      <c r="F257" s="22"/>
      <c r="G257" s="22"/>
      <c r="H257" s="22"/>
      <c r="I257" s="19"/>
      <c r="J257" s="19"/>
      <c r="K257" s="20"/>
    </row>
    <row r="258" spans="1:11" ht="20" customHeight="1" x14ac:dyDescent="0.2">
      <c r="A258" s="19"/>
      <c r="B258" s="36"/>
      <c r="C258" s="19"/>
      <c r="D258" s="19"/>
      <c r="E258" s="38"/>
      <c r="F258" s="22"/>
      <c r="G258" s="22"/>
      <c r="H258" s="22"/>
      <c r="I258" s="19"/>
      <c r="J258" s="19"/>
      <c r="K258" s="20"/>
    </row>
    <row r="259" spans="1:11" ht="20" customHeight="1" x14ac:dyDescent="0.2">
      <c r="A259" s="19"/>
      <c r="B259" s="36"/>
      <c r="C259" s="19"/>
      <c r="D259" s="19"/>
      <c r="E259" s="38"/>
      <c r="F259" s="22"/>
      <c r="G259" s="22"/>
      <c r="H259" s="22"/>
      <c r="I259" s="19"/>
      <c r="J259" s="19"/>
      <c r="K259" s="20"/>
    </row>
    <row r="260" spans="1:11" ht="20" customHeight="1" x14ac:dyDescent="0.2">
      <c r="A260" s="19"/>
      <c r="B260" s="36"/>
      <c r="C260" s="19"/>
      <c r="D260" s="19"/>
      <c r="E260" s="38"/>
      <c r="F260" s="22"/>
      <c r="G260" s="22"/>
      <c r="H260" s="22"/>
      <c r="I260" s="19"/>
      <c r="J260" s="19"/>
      <c r="K260" s="20"/>
    </row>
    <row r="261" spans="1:11" ht="20" customHeight="1" x14ac:dyDescent="0.2">
      <c r="A261" s="19"/>
      <c r="B261" s="36"/>
      <c r="C261" s="19"/>
      <c r="D261" s="19"/>
      <c r="E261" s="38"/>
      <c r="F261" s="22"/>
      <c r="G261" s="22"/>
      <c r="H261" s="22"/>
      <c r="I261" s="19"/>
      <c r="J261" s="19"/>
      <c r="K261" s="20"/>
    </row>
    <row r="262" spans="1:11" ht="20" customHeight="1" x14ac:dyDescent="0.2">
      <c r="A262" s="19"/>
      <c r="B262" s="36"/>
      <c r="C262" s="19"/>
      <c r="D262" s="19"/>
      <c r="E262" s="38"/>
      <c r="F262" s="22"/>
      <c r="G262" s="22"/>
      <c r="H262" s="22"/>
      <c r="I262" s="19"/>
      <c r="J262" s="19"/>
      <c r="K262" s="20"/>
    </row>
    <row r="263" spans="1:11" ht="20" customHeight="1" x14ac:dyDescent="0.2">
      <c r="A263" s="19"/>
      <c r="B263" s="36"/>
      <c r="C263" s="19"/>
      <c r="D263" s="19"/>
      <c r="E263" s="38"/>
      <c r="F263" s="22"/>
      <c r="G263" s="22"/>
      <c r="H263" s="22"/>
      <c r="I263" s="19"/>
      <c r="J263" s="19"/>
      <c r="K263" s="20"/>
    </row>
    <row r="264" spans="1:11" ht="20" customHeight="1" x14ac:dyDescent="0.2">
      <c r="A264" s="19"/>
      <c r="B264" s="36"/>
      <c r="C264" s="19"/>
      <c r="D264" s="19"/>
      <c r="E264" s="38"/>
      <c r="F264" s="22"/>
      <c r="G264" s="22"/>
      <c r="H264" s="22"/>
      <c r="I264" s="19"/>
      <c r="J264" s="19"/>
      <c r="K264" s="20"/>
    </row>
    <row r="265" spans="1:11" ht="20" customHeight="1" x14ac:dyDescent="0.2">
      <c r="A265" s="19"/>
      <c r="B265" s="36"/>
      <c r="C265" s="19"/>
      <c r="D265" s="19"/>
      <c r="E265" s="38"/>
      <c r="F265" s="22"/>
      <c r="G265" s="22"/>
      <c r="H265" s="22"/>
      <c r="I265" s="19"/>
      <c r="J265" s="19"/>
      <c r="K265" s="20"/>
    </row>
    <row r="266" spans="1:11" ht="20" customHeight="1" x14ac:dyDescent="0.2">
      <c r="A266" s="19"/>
      <c r="B266" s="36"/>
      <c r="C266" s="19"/>
      <c r="D266" s="19"/>
      <c r="E266" s="38"/>
      <c r="F266" s="22"/>
      <c r="G266" s="22"/>
      <c r="H266" s="22"/>
      <c r="I266" s="19"/>
      <c r="J266" s="19"/>
      <c r="K266" s="20"/>
    </row>
    <row r="267" spans="1:11" ht="20" customHeight="1" x14ac:dyDescent="0.2">
      <c r="A267" s="19"/>
      <c r="B267" s="36"/>
      <c r="C267" s="19"/>
      <c r="D267" s="19"/>
      <c r="E267" s="38"/>
      <c r="F267" s="22"/>
      <c r="G267" s="22"/>
      <c r="H267" s="22"/>
      <c r="I267" s="19"/>
      <c r="J267" s="19"/>
      <c r="K267" s="20"/>
    </row>
    <row r="268" spans="1:11" ht="20" customHeight="1" x14ac:dyDescent="0.2">
      <c r="A268" s="19"/>
      <c r="B268" s="36"/>
      <c r="C268" s="19"/>
      <c r="D268" s="19"/>
      <c r="E268" s="38"/>
      <c r="F268" s="22"/>
      <c r="G268" s="22"/>
      <c r="H268" s="22"/>
      <c r="I268" s="19"/>
      <c r="J268" s="19"/>
      <c r="K268" s="20"/>
    </row>
    <row r="269" spans="1:11" ht="20" customHeight="1" x14ac:dyDescent="0.2">
      <c r="A269" s="19"/>
      <c r="B269" s="36"/>
      <c r="C269" s="19"/>
      <c r="D269" s="19"/>
      <c r="E269" s="38"/>
      <c r="F269" s="22"/>
      <c r="G269" s="22"/>
      <c r="H269" s="22"/>
      <c r="I269" s="19"/>
      <c r="J269" s="19"/>
      <c r="K269" s="20"/>
    </row>
    <row r="270" spans="1:11" ht="20" customHeight="1" x14ac:dyDescent="0.2">
      <c r="A270" s="19"/>
      <c r="B270" s="36"/>
      <c r="C270" s="19"/>
      <c r="D270" s="19"/>
      <c r="E270" s="38"/>
      <c r="F270" s="22"/>
      <c r="G270" s="22"/>
      <c r="H270" s="22"/>
      <c r="I270" s="19"/>
      <c r="J270" s="19"/>
      <c r="K270" s="20"/>
    </row>
    <row r="271" spans="1:11" ht="20" customHeight="1" x14ac:dyDescent="0.2">
      <c r="A271" s="19"/>
      <c r="B271" s="36"/>
      <c r="C271" s="19"/>
      <c r="D271" s="19"/>
      <c r="E271" s="38"/>
      <c r="F271" s="22"/>
      <c r="G271" s="22"/>
      <c r="H271" s="22"/>
      <c r="I271" s="19"/>
      <c r="J271" s="19"/>
      <c r="K271" s="20"/>
    </row>
    <row r="272" spans="1:11" ht="20" customHeight="1" x14ac:dyDescent="0.2">
      <c r="A272" s="19"/>
      <c r="B272" s="36"/>
      <c r="C272" s="19"/>
      <c r="D272" s="19"/>
      <c r="E272" s="38"/>
      <c r="F272" s="22"/>
      <c r="G272" s="22"/>
      <c r="H272" s="22"/>
      <c r="I272" s="19"/>
      <c r="J272" s="19"/>
      <c r="K272" s="20"/>
    </row>
    <row r="273" spans="1:11" ht="20" customHeight="1" x14ac:dyDescent="0.2">
      <c r="A273" s="19"/>
      <c r="B273" s="36"/>
      <c r="C273" s="19"/>
      <c r="D273" s="19"/>
      <c r="E273" s="38"/>
      <c r="F273" s="22"/>
      <c r="G273" s="22"/>
      <c r="H273" s="22"/>
      <c r="I273" s="19"/>
      <c r="J273" s="19"/>
      <c r="K273" s="20"/>
    </row>
    <row r="274" spans="1:11" ht="20" customHeight="1" x14ac:dyDescent="0.2">
      <c r="A274" s="19"/>
      <c r="B274" s="36"/>
      <c r="C274" s="19"/>
      <c r="D274" s="19"/>
      <c r="E274" s="38"/>
      <c r="F274" s="22"/>
      <c r="G274" s="22"/>
      <c r="H274" s="22"/>
      <c r="I274" s="19"/>
      <c r="J274" s="19"/>
      <c r="K274" s="20"/>
    </row>
    <row r="275" spans="1:11" ht="20" customHeight="1" x14ac:dyDescent="0.2">
      <c r="A275" s="19"/>
      <c r="B275" s="36"/>
      <c r="C275" s="19"/>
      <c r="D275" s="19"/>
      <c r="E275" s="38"/>
      <c r="F275" s="22"/>
      <c r="G275" s="22"/>
      <c r="H275" s="22"/>
      <c r="I275" s="19"/>
      <c r="J275" s="19"/>
      <c r="K275" s="20"/>
    </row>
    <row r="276" spans="1:11" ht="20" customHeight="1" x14ac:dyDescent="0.2">
      <c r="A276" s="19"/>
      <c r="B276" s="36"/>
      <c r="C276" s="19"/>
      <c r="D276" s="19"/>
      <c r="E276" s="38"/>
      <c r="F276" s="22"/>
      <c r="G276" s="22"/>
      <c r="H276" s="22"/>
      <c r="I276" s="19"/>
      <c r="J276" s="19"/>
      <c r="K276" s="20"/>
    </row>
    <row r="277" spans="1:11" ht="20" customHeight="1" x14ac:dyDescent="0.2">
      <c r="A277" s="19"/>
      <c r="B277" s="36"/>
      <c r="C277" s="19"/>
      <c r="D277" s="19"/>
      <c r="E277" s="38"/>
      <c r="F277" s="22"/>
      <c r="G277" s="22"/>
      <c r="H277" s="22"/>
      <c r="I277" s="19"/>
      <c r="J277" s="19"/>
      <c r="K277" s="20"/>
    </row>
    <row r="278" spans="1:11" ht="20" customHeight="1" x14ac:dyDescent="0.2">
      <c r="A278" s="19"/>
      <c r="B278" s="36"/>
      <c r="C278" s="19"/>
      <c r="D278" s="19"/>
      <c r="E278" s="38"/>
      <c r="F278" s="22"/>
      <c r="G278" s="22"/>
      <c r="H278" s="22"/>
      <c r="I278" s="19"/>
      <c r="J278" s="19"/>
      <c r="K278" s="20"/>
    </row>
    <row r="279" spans="1:11" ht="15.75" customHeight="1" x14ac:dyDescent="0.2">
      <c r="A279" s="19"/>
      <c r="B279" s="36"/>
      <c r="C279" s="19"/>
      <c r="D279" s="19"/>
      <c r="E279" s="38"/>
      <c r="F279" s="22"/>
      <c r="G279" s="22"/>
      <c r="H279" s="22"/>
      <c r="I279" s="19"/>
      <c r="J279" s="19"/>
      <c r="K279" s="20"/>
    </row>
    <row r="280" spans="1:11" ht="15.75" customHeight="1" x14ac:dyDescent="0.2">
      <c r="A280" s="19"/>
      <c r="B280" s="36"/>
      <c r="C280" s="19"/>
      <c r="D280" s="19"/>
      <c r="E280" s="38"/>
      <c r="F280" s="22"/>
      <c r="G280" s="22"/>
      <c r="H280" s="22"/>
      <c r="I280" s="19"/>
      <c r="J280" s="19"/>
      <c r="K280" s="20"/>
    </row>
    <row r="281" spans="1:11" ht="15.75" customHeight="1" x14ac:dyDescent="0.2">
      <c r="A281" s="19"/>
      <c r="B281" s="36"/>
      <c r="C281" s="19"/>
      <c r="D281" s="19"/>
      <c r="E281" s="38"/>
      <c r="F281" s="22"/>
      <c r="G281" s="22"/>
      <c r="H281" s="22"/>
      <c r="I281" s="19"/>
      <c r="J281" s="19"/>
      <c r="K281" s="20"/>
    </row>
    <row r="282" spans="1:11" ht="15.75" customHeight="1" x14ac:dyDescent="0.2">
      <c r="A282" s="19"/>
      <c r="B282" s="36"/>
      <c r="C282" s="19"/>
      <c r="D282" s="19"/>
      <c r="E282" s="38"/>
      <c r="F282" s="22"/>
      <c r="G282" s="22"/>
      <c r="H282" s="22"/>
      <c r="I282" s="19"/>
      <c r="J282" s="19"/>
      <c r="K282" s="20"/>
    </row>
    <row r="283" spans="1:11" ht="15.75" customHeight="1" x14ac:dyDescent="0.2">
      <c r="A283" s="19"/>
      <c r="B283" s="36"/>
      <c r="C283" s="19"/>
      <c r="D283" s="19"/>
      <c r="E283" s="38"/>
      <c r="F283" s="22"/>
      <c r="G283" s="22"/>
      <c r="H283" s="22"/>
      <c r="I283" s="19"/>
      <c r="J283" s="19"/>
      <c r="K283" s="20"/>
    </row>
    <row r="284" spans="1:11" ht="15.75" customHeight="1" x14ac:dyDescent="0.2">
      <c r="A284" s="19"/>
      <c r="B284" s="36"/>
      <c r="C284" s="19"/>
      <c r="D284" s="19"/>
      <c r="E284" s="38"/>
      <c r="F284" s="22"/>
      <c r="G284" s="22"/>
      <c r="H284" s="22"/>
      <c r="I284" s="19"/>
      <c r="J284" s="19"/>
      <c r="K284" s="20"/>
    </row>
    <row r="285" spans="1:11" ht="15.75" customHeight="1" x14ac:dyDescent="0.2">
      <c r="A285" s="19"/>
      <c r="B285" s="36"/>
      <c r="C285" s="19"/>
      <c r="D285" s="19"/>
      <c r="E285" s="38"/>
      <c r="F285" s="22"/>
      <c r="G285" s="22"/>
      <c r="H285" s="22"/>
      <c r="I285" s="19"/>
      <c r="J285" s="19"/>
      <c r="K285" s="20"/>
    </row>
    <row r="286" spans="1:11" ht="15.75" customHeight="1" x14ac:dyDescent="0.2">
      <c r="A286" s="19"/>
      <c r="B286" s="36"/>
      <c r="C286" s="19"/>
      <c r="D286" s="19"/>
      <c r="E286" s="38"/>
      <c r="F286" s="22"/>
      <c r="G286" s="22"/>
      <c r="H286" s="22"/>
      <c r="I286" s="19"/>
      <c r="J286" s="19"/>
      <c r="K286" s="20"/>
    </row>
    <row r="287" spans="1:11" ht="15.75" customHeight="1" x14ac:dyDescent="0.2">
      <c r="A287" s="19"/>
      <c r="B287" s="36"/>
      <c r="C287" s="19"/>
      <c r="D287" s="19"/>
      <c r="E287" s="38"/>
      <c r="F287" s="22"/>
      <c r="G287" s="22"/>
      <c r="H287" s="22"/>
      <c r="I287" s="19"/>
      <c r="J287" s="19"/>
      <c r="K287" s="20"/>
    </row>
    <row r="288" spans="1:11" ht="15.75" customHeight="1" x14ac:dyDescent="0.2">
      <c r="A288" s="19"/>
      <c r="B288" s="36"/>
      <c r="C288" s="19"/>
      <c r="D288" s="19"/>
      <c r="E288" s="38"/>
      <c r="F288" s="22"/>
      <c r="G288" s="22"/>
      <c r="H288" s="22"/>
      <c r="I288" s="19"/>
      <c r="J288" s="19"/>
      <c r="K288" s="20"/>
    </row>
    <row r="289" spans="1:11" ht="15.75" customHeight="1" x14ac:dyDescent="0.2">
      <c r="A289" s="19"/>
      <c r="B289" s="36"/>
      <c r="C289" s="19"/>
      <c r="D289" s="19"/>
      <c r="E289" s="38"/>
      <c r="F289" s="22"/>
      <c r="G289" s="22"/>
      <c r="H289" s="22"/>
      <c r="I289" s="19"/>
      <c r="J289" s="19"/>
      <c r="K289" s="20"/>
    </row>
    <row r="290" spans="1:11" ht="15.75" customHeight="1" x14ac:dyDescent="0.2">
      <c r="A290" s="19"/>
      <c r="B290" s="36"/>
      <c r="C290" s="19"/>
      <c r="D290" s="19"/>
      <c r="E290" s="38"/>
      <c r="F290" s="22"/>
      <c r="G290" s="22"/>
      <c r="H290" s="22"/>
      <c r="I290" s="19"/>
      <c r="J290" s="19"/>
      <c r="K290" s="20"/>
    </row>
    <row r="291" spans="1:11" ht="15.75" customHeight="1" x14ac:dyDescent="0.2">
      <c r="A291" s="19"/>
      <c r="B291" s="36"/>
      <c r="C291" s="19"/>
      <c r="D291" s="19"/>
      <c r="E291" s="38"/>
      <c r="F291" s="22"/>
      <c r="G291" s="22"/>
      <c r="H291" s="22"/>
      <c r="I291" s="19"/>
      <c r="J291" s="19"/>
      <c r="K291" s="20"/>
    </row>
    <row r="292" spans="1:11" ht="15.75" customHeight="1" x14ac:dyDescent="0.2">
      <c r="A292" s="19"/>
      <c r="B292" s="36"/>
      <c r="C292" s="19"/>
      <c r="D292" s="19"/>
      <c r="E292" s="38"/>
      <c r="F292" s="22"/>
      <c r="G292" s="22"/>
      <c r="H292" s="22"/>
      <c r="I292" s="19"/>
      <c r="J292" s="19"/>
      <c r="K292" s="20"/>
    </row>
    <row r="293" spans="1:11" ht="15.75" customHeight="1" x14ac:dyDescent="0.2">
      <c r="A293" s="19"/>
      <c r="B293" s="36"/>
      <c r="C293" s="19"/>
      <c r="D293" s="19"/>
      <c r="E293" s="38"/>
      <c r="F293" s="22"/>
      <c r="G293" s="22"/>
      <c r="H293" s="22"/>
      <c r="I293" s="19"/>
      <c r="J293" s="19"/>
      <c r="K293" s="20"/>
    </row>
    <row r="294" spans="1:11" ht="15.75" customHeight="1" x14ac:dyDescent="0.2">
      <c r="A294" s="19"/>
      <c r="B294" s="36"/>
      <c r="C294" s="19"/>
      <c r="D294" s="19"/>
      <c r="E294" s="38"/>
      <c r="F294" s="22"/>
      <c r="G294" s="22"/>
      <c r="H294" s="22"/>
      <c r="I294" s="19"/>
      <c r="J294" s="19"/>
      <c r="K294" s="20"/>
    </row>
    <row r="295" spans="1:11" ht="15.75" customHeight="1" x14ac:dyDescent="0.2">
      <c r="A295" s="19"/>
      <c r="B295" s="36"/>
      <c r="C295" s="19"/>
      <c r="D295" s="19"/>
      <c r="E295" s="38"/>
      <c r="F295" s="22"/>
      <c r="G295" s="22"/>
      <c r="H295" s="22"/>
      <c r="I295" s="19"/>
      <c r="J295" s="19"/>
      <c r="K295" s="20"/>
    </row>
    <row r="296" spans="1:11" ht="15.75" customHeight="1" x14ac:dyDescent="0.2">
      <c r="A296" s="19"/>
      <c r="B296" s="36"/>
      <c r="C296" s="19"/>
      <c r="D296" s="19"/>
      <c r="E296" s="38"/>
      <c r="F296" s="22"/>
      <c r="G296" s="22"/>
      <c r="H296" s="22"/>
      <c r="I296" s="19"/>
      <c r="J296" s="19"/>
      <c r="K296" s="20"/>
    </row>
    <row r="297" spans="1:11" ht="15.75" customHeight="1" x14ac:dyDescent="0.2">
      <c r="A297" s="19"/>
      <c r="B297" s="36"/>
      <c r="C297" s="19"/>
      <c r="D297" s="19"/>
      <c r="E297" s="38"/>
      <c r="F297" s="22"/>
      <c r="G297" s="22"/>
      <c r="H297" s="22"/>
      <c r="I297" s="19"/>
      <c r="J297" s="19"/>
      <c r="K297" s="20"/>
    </row>
    <row r="298" spans="1:11" ht="15.75" customHeight="1" x14ac:dyDescent="0.2">
      <c r="A298" s="19"/>
      <c r="B298" s="36"/>
      <c r="C298" s="19"/>
      <c r="D298" s="19"/>
      <c r="E298" s="38"/>
      <c r="F298" s="22"/>
      <c r="G298" s="22"/>
      <c r="H298" s="22"/>
      <c r="I298" s="19"/>
      <c r="J298" s="19"/>
      <c r="K298" s="20"/>
    </row>
    <row r="299" spans="1:11" ht="15.75" customHeight="1" x14ac:dyDescent="0.2">
      <c r="A299" s="9"/>
      <c r="C299" s="14"/>
      <c r="D299" s="9"/>
      <c r="E299" s="39"/>
      <c r="F299" s="16"/>
      <c r="G299" s="16"/>
      <c r="H299" s="16"/>
      <c r="I299" s="9"/>
      <c r="J299" s="9"/>
    </row>
    <row r="300" spans="1:11" ht="15.75" customHeight="1" x14ac:dyDescent="0.2">
      <c r="A300" s="9"/>
      <c r="C300" s="14"/>
      <c r="D300" s="9"/>
      <c r="E300" s="39"/>
      <c r="F300" s="16"/>
      <c r="G300" s="16"/>
      <c r="H300" s="16"/>
      <c r="I300" s="9"/>
      <c r="J300" s="9"/>
    </row>
    <row r="301" spans="1:11" ht="15.75" customHeight="1" x14ac:dyDescent="0.2">
      <c r="A301" s="9"/>
      <c r="C301" s="14"/>
      <c r="D301" s="9"/>
      <c r="E301" s="39"/>
      <c r="F301" s="16"/>
      <c r="G301" s="16"/>
      <c r="H301" s="16"/>
      <c r="I301" s="9"/>
      <c r="J301" s="9"/>
    </row>
    <row r="302" spans="1:11" ht="15.75" customHeight="1" x14ac:dyDescent="0.2">
      <c r="A302" s="9"/>
      <c r="C302" s="14"/>
      <c r="D302" s="9"/>
      <c r="E302" s="39"/>
      <c r="F302" s="16"/>
      <c r="G302" s="16"/>
      <c r="H302" s="16"/>
      <c r="I302" s="9"/>
      <c r="J302" s="9"/>
    </row>
    <row r="303" spans="1:11" ht="15.75" customHeight="1" x14ac:dyDescent="0.2">
      <c r="A303" s="9"/>
      <c r="C303" s="14"/>
      <c r="D303" s="9"/>
      <c r="E303" s="39"/>
      <c r="F303" s="16"/>
      <c r="G303" s="16"/>
      <c r="H303" s="16"/>
      <c r="I303" s="9"/>
      <c r="J303" s="9"/>
    </row>
    <row r="304" spans="1:11" ht="15.75" customHeight="1" x14ac:dyDescent="0.2">
      <c r="A304" s="9"/>
      <c r="C304" s="14"/>
      <c r="D304" s="9"/>
      <c r="E304" s="39"/>
      <c r="F304" s="16"/>
      <c r="G304" s="16"/>
      <c r="H304" s="16"/>
      <c r="I304" s="9"/>
      <c r="J304" s="9"/>
    </row>
    <row r="305" spans="1:10" x14ac:dyDescent="0.2">
      <c r="A305" s="9"/>
      <c r="C305" s="14"/>
      <c r="D305" s="9"/>
      <c r="E305" s="39"/>
      <c r="F305" s="16"/>
      <c r="G305" s="16"/>
      <c r="H305" s="16"/>
      <c r="I305" s="9"/>
      <c r="J305" s="9"/>
    </row>
    <row r="306" spans="1:10" x14ac:dyDescent="0.2">
      <c r="A306" s="9"/>
      <c r="C306" s="14"/>
      <c r="D306" s="9"/>
      <c r="E306" s="39"/>
      <c r="F306" s="16"/>
      <c r="G306" s="16"/>
      <c r="H306" s="16"/>
      <c r="I306" s="9"/>
      <c r="J306" s="9"/>
    </row>
    <row r="307" spans="1:10" x14ac:dyDescent="0.2">
      <c r="A307" s="9"/>
      <c r="C307" s="14"/>
      <c r="D307" s="9"/>
      <c r="E307" s="39"/>
      <c r="F307" s="16"/>
      <c r="G307" s="16"/>
      <c r="H307" s="16"/>
      <c r="I307" s="9"/>
      <c r="J307" s="9"/>
    </row>
    <row r="308" spans="1:10" x14ac:dyDescent="0.2">
      <c r="A308" s="9"/>
      <c r="C308" s="14"/>
      <c r="D308" s="9"/>
      <c r="E308" s="39"/>
      <c r="F308" s="16"/>
      <c r="G308" s="16"/>
      <c r="H308" s="16"/>
      <c r="I308" s="9"/>
      <c r="J308" s="9"/>
    </row>
  </sheetData>
  <sortState ref="A2:K101">
    <sortCondition ref="B1"/>
  </sortState>
  <phoneticPr fontId="3" type="noConversion"/>
  <hyperlinks>
    <hyperlink ref="K6" r:id="rId1" xr:uid="{00000000-0004-0000-0000-000000000000}"/>
    <hyperlink ref="K2" r:id="rId2" xr:uid="{00000000-0004-0000-0000-000001000000}"/>
    <hyperlink ref="K42" r:id="rId3" xr:uid="{00000000-0004-0000-0000-000003000000}"/>
    <hyperlink ref="K43" r:id="rId4" xr:uid="{00000000-0004-0000-0000-000004000000}"/>
    <hyperlink ref="K44" r:id="rId5" xr:uid="{00000000-0004-0000-0000-000005000000}"/>
    <hyperlink ref="K45" r:id="rId6" xr:uid="{00000000-0004-0000-0000-000006000000}"/>
    <hyperlink ref="K46" r:id="rId7" xr:uid="{00000000-0004-0000-0000-000007000000}"/>
    <hyperlink ref="K47" r:id="rId8" xr:uid="{00000000-0004-0000-0000-000008000000}"/>
    <hyperlink ref="K48" r:id="rId9" xr:uid="{00000000-0004-0000-0000-000009000000}"/>
    <hyperlink ref="K49" r:id="rId10" xr:uid="{00000000-0004-0000-0000-00000A000000}"/>
    <hyperlink ref="K50" r:id="rId11" xr:uid="{00000000-0004-0000-0000-00000B000000}"/>
    <hyperlink ref="K51" r:id="rId12" xr:uid="{00000000-0004-0000-0000-00000C000000}"/>
    <hyperlink ref="K52" r:id="rId13" xr:uid="{00000000-0004-0000-0000-00000D000000}"/>
    <hyperlink ref="K53" r:id="rId14" xr:uid="{00000000-0004-0000-0000-00000E000000}"/>
    <hyperlink ref="K54" r:id="rId15" xr:uid="{00000000-0004-0000-0000-00000F000000}"/>
    <hyperlink ref="K55" r:id="rId16" xr:uid="{00000000-0004-0000-0000-000010000000}"/>
    <hyperlink ref="K56" r:id="rId17" xr:uid="{00000000-0004-0000-0000-000011000000}"/>
    <hyperlink ref="K57" r:id="rId18" xr:uid="{00000000-0004-0000-0000-000012000000}"/>
    <hyperlink ref="K3" r:id="rId19" xr:uid="{00000000-0004-0000-0000-000013000000}"/>
    <hyperlink ref="K4" r:id="rId20" xr:uid="{00000000-0004-0000-0000-000014000000}"/>
    <hyperlink ref="K7" r:id="rId21" xr:uid="{00000000-0004-0000-0000-000018000000}"/>
    <hyperlink ref="K4:K5" r:id="rId22" display="Source" xr:uid="{00000000-0004-0000-0000-000019000000}"/>
    <hyperlink ref="K12" r:id="rId23" xr:uid="{00000000-0004-0000-0000-00001A000000}"/>
    <hyperlink ref="K19" r:id="rId24" xr:uid="{00000000-0004-0000-0000-00001B000000}"/>
    <hyperlink ref="K16" r:id="rId25" xr:uid="{00000000-0004-0000-0000-00001C000000}"/>
    <hyperlink ref="K17" r:id="rId26" xr:uid="{00000000-0004-0000-0000-00001D000000}"/>
    <hyperlink ref="K59" r:id="rId27" xr:uid="{00000000-0004-0000-0000-00001F000000}"/>
    <hyperlink ref="K78" r:id="rId28" xr:uid="{00000000-0004-0000-0000-000020000000}"/>
    <hyperlink ref="K79" r:id="rId29" xr:uid="{00000000-0004-0000-0000-000021000000}"/>
    <hyperlink ref="K80" r:id="rId30" xr:uid="{00000000-0004-0000-0000-000022000000}"/>
    <hyperlink ref="K31" r:id="rId31" xr:uid="{00000000-0004-0000-0000-000023000000}"/>
    <hyperlink ref="K32" r:id="rId32" xr:uid="{00000000-0004-0000-0000-000024000000}"/>
    <hyperlink ref="K33" r:id="rId33" xr:uid="{00000000-0004-0000-0000-000025000000}"/>
    <hyperlink ref="K21" r:id="rId34" xr:uid="{00000000-0004-0000-0000-000026000000}"/>
    <hyperlink ref="K22" r:id="rId35" xr:uid="{00000000-0004-0000-0000-000027000000}"/>
    <hyperlink ref="K53:K54" r:id="rId36" display="Source" xr:uid="{00000000-0004-0000-0000-000028000000}"/>
    <hyperlink ref="K25" r:id="rId37" xr:uid="{00000000-0004-0000-0000-000029000000}"/>
    <hyperlink ref="K26" r:id="rId38" xr:uid="{00000000-0004-0000-0000-00002A000000}"/>
    <hyperlink ref="K62" r:id="rId39" xr:uid="{00000000-0004-0000-0000-00002C000000}"/>
    <hyperlink ref="K63" r:id="rId40" xr:uid="{00000000-0004-0000-0000-00002D000000}"/>
    <hyperlink ref="K29" r:id="rId41" xr:uid="{00000000-0004-0000-0000-00002E000000}"/>
    <hyperlink ref="K30" r:id="rId42" xr:uid="{00000000-0004-0000-0000-00002F000000}"/>
    <hyperlink ref="K73" r:id="rId43" xr:uid="{00000000-0004-0000-0000-000033000000}"/>
    <hyperlink ref="K60" r:id="rId44" xr:uid="{00000000-0004-0000-0000-000034000000}"/>
    <hyperlink ref="K61" r:id="rId45" xr:uid="{00000000-0004-0000-0000-000035000000}"/>
    <hyperlink ref="K74" r:id="rId46" xr:uid="{00000000-0004-0000-0000-000038000000}"/>
    <hyperlink ref="K64" r:id="rId47" xr:uid="{00000000-0004-0000-0000-00003A000000}"/>
    <hyperlink ref="K75:K76" r:id="rId48" display="Source" xr:uid="{00000000-0004-0000-0000-00003B000000}"/>
    <hyperlink ref="K67" r:id="rId49" xr:uid="{00000000-0004-0000-0000-00003C000000}"/>
    <hyperlink ref="K34" r:id="rId50" xr:uid="{00000000-0004-0000-0000-00003D000000}"/>
    <hyperlink ref="K39" r:id="rId51" xr:uid="{00000000-0004-0000-0000-00003F000000}"/>
    <hyperlink ref="K10" r:id="rId52" xr:uid="{32F0C6F1-2B1C-4074-98C9-A770F3A30A35}"/>
    <hyperlink ref="K11" r:id="rId53" xr:uid="{DC4C6E7D-7AF1-4114-ABC8-4854673A6486}"/>
    <hyperlink ref="K5" r:id="rId54" xr:uid="{0B568575-556B-4A7A-ACE8-A517E2D0CB2F}"/>
    <hyperlink ref="K20" r:id="rId55" xr:uid="{90149818-A283-458C-A635-92D547F8A254}"/>
    <hyperlink ref="K96:K97" r:id="rId56" display="Source" xr:uid="{F4524349-BA03-4976-884A-F032F9DDA2E1}"/>
    <hyperlink ref="K96" r:id="rId57" xr:uid="{5BDC7AA7-E5A5-4430-9197-1ABCB594CFC6}"/>
    <hyperlink ref="K95" r:id="rId58" xr:uid="{0BE0EED8-1EED-4122-BBB0-AE06D3BAD8D6}"/>
    <hyperlink ref="K90" r:id="rId59" xr:uid="{E80EF401-4ADD-41C4-BAD0-E5CD28E515B0}"/>
    <hyperlink ref="K91:K94" r:id="rId60" display="Source" xr:uid="{F2EDBE47-AE2D-4711-BC4D-95232D77D47E}"/>
    <hyperlink ref="K86" r:id="rId61" xr:uid="{8EF30703-66BF-4175-97E1-8AB495339703}"/>
    <hyperlink ref="K87:K89" r:id="rId62" display="Source" xr:uid="{3265C121-21FE-4C9E-82DD-D808881A0709}"/>
    <hyperlink ref="K102" r:id="rId63" xr:uid="{298E03DA-F435-4138-BFF3-2612B0AC297C}"/>
    <hyperlink ref="K103:K106" r:id="rId64" display="Source" xr:uid="{1403DBFD-6F0C-4AAD-B2F9-5DBD7269A98C}"/>
    <hyperlink ref="K117" r:id="rId65" xr:uid="{F6D1C7F1-0E25-469B-B7C1-9F9C3A0EF6F5}"/>
    <hyperlink ref="K118" r:id="rId66" xr:uid="{133222B6-D806-4F0A-A181-9BAFA5BE34DB}"/>
    <hyperlink ref="K107" r:id="rId67" xr:uid="{9AA25805-D8D4-43AB-B109-DDD600AB8D80}"/>
    <hyperlink ref="K108" r:id="rId68" xr:uid="{98D897D3-686C-44AD-8C74-6FF711A80C94}"/>
    <hyperlink ref="K109" r:id="rId69" xr:uid="{B5263C09-FFCB-4E59-BB10-B32D4E27E552}"/>
    <hyperlink ref="K110" r:id="rId70" xr:uid="{918D5CBF-217A-42C9-8F23-FF6513E42567}"/>
    <hyperlink ref="K111" r:id="rId71" xr:uid="{9D73DE45-8091-4398-BA4E-523A393126C8}"/>
    <hyperlink ref="K112" r:id="rId72" xr:uid="{7A0E4193-20DA-4484-A893-2803FD30B43B}"/>
    <hyperlink ref="K113" r:id="rId73" xr:uid="{6C97C1C9-090F-4F52-8C97-B8B467F1BBF6}"/>
    <hyperlink ref="K114" r:id="rId74" xr:uid="{66820B6C-ACAE-47E4-9265-30D40F29FA82}"/>
    <hyperlink ref="K115" r:id="rId75" xr:uid="{162987B7-B5B8-4705-A155-CC6C3A5B3088}"/>
    <hyperlink ref="K116" r:id="rId76" xr:uid="{E3EC93F5-E19F-4511-9673-E5A97AC2EC30}"/>
    <hyperlink ref="K119" r:id="rId77" xr:uid="{F3D49251-F5E6-43EE-AC37-031AE124B0CA}"/>
    <hyperlink ref="K120" r:id="rId78" xr:uid="{7068A317-F25E-453B-835E-9BBC31930F32}"/>
    <hyperlink ref="K121" r:id="rId79" xr:uid="{B0C47EBC-3C4A-484A-B3E8-7E18D7139D81}"/>
    <hyperlink ref="K122" r:id="rId80" xr:uid="{B2754693-A01B-4388-A5AE-7BEF6AB00A01}"/>
    <hyperlink ref="K123" r:id="rId81" xr:uid="{A5FD2498-A8FB-400B-B8A9-64160C17108F}"/>
    <hyperlink ref="K124" r:id="rId82" xr:uid="{8E87B129-EE45-473A-8979-D4065805BC43}"/>
    <hyperlink ref="K125" r:id="rId83" xr:uid="{6C56B36F-C91A-43B8-9BF5-8E79A784048A}"/>
    <hyperlink ref="K126" r:id="rId84" xr:uid="{59F165C5-4CC2-4424-912C-D0E6E5F25F42}"/>
    <hyperlink ref="K136" r:id="rId85" xr:uid="{FA65D3B6-3146-471F-9C5D-7626FF8EBAEA}"/>
    <hyperlink ref="K132" r:id="rId86" xr:uid="{ED59CB70-DBDC-4E32-8AE4-5AEFC8D95969}"/>
    <hyperlink ref="K133" r:id="rId87" xr:uid="{D692336B-6B80-4D8B-B785-AAEC6FDF0003}"/>
    <hyperlink ref="K134" r:id="rId88" xr:uid="{135C94B9-BCA1-48FE-8031-D3781D5C986D}"/>
    <hyperlink ref="K135" r:id="rId89" xr:uid="{D602F0AA-55E8-43F4-91E2-61948A5297B2}"/>
    <hyperlink ref="K127" r:id="rId90" xr:uid="{12C98923-401C-4269-9E39-11F0F1413C17}"/>
    <hyperlink ref="K128" r:id="rId91" xr:uid="{1B04EF3D-EB60-4E13-987D-2F7B97A18348}"/>
    <hyperlink ref="K152" r:id="rId92" xr:uid="{B0245AEE-6CD3-4441-85CE-FB9A6FEAF781}"/>
    <hyperlink ref="K153" r:id="rId93" xr:uid="{9F05166C-B647-422A-B7FF-BB8F7BA3AFBF}"/>
    <hyperlink ref="K154" r:id="rId94" xr:uid="{FC747409-D1CE-4974-AA82-4F9CEF400E6B}"/>
    <hyperlink ref="K137" r:id="rId95" xr:uid="{909F7D65-408F-441E-8665-C0EFF558BBF7}"/>
    <hyperlink ref="K138" r:id="rId96" xr:uid="{4BA03C86-4989-4F82-9ECF-14CCC422AD7B}"/>
    <hyperlink ref="K139" r:id="rId97" xr:uid="{C69229FF-CADA-418F-B9A1-4677ABA644E2}"/>
    <hyperlink ref="K140" r:id="rId98" xr:uid="{AD818CDC-7AA5-4C31-99FC-2CFC9F93C3CA}"/>
    <hyperlink ref="K141" r:id="rId99" xr:uid="{DB63FF02-8B89-4A38-9E4B-928C360D1D56}"/>
    <hyperlink ref="K142" r:id="rId100" xr:uid="{B992374B-6301-4987-B8A5-7ABB282B3545}"/>
    <hyperlink ref="K143" r:id="rId101" xr:uid="{F453362C-0CE7-4339-ACAB-8C014D091908}"/>
    <hyperlink ref="K144" r:id="rId102" xr:uid="{7EA4924C-57B3-4A23-A040-A765D734090F}"/>
    <hyperlink ref="K145" r:id="rId103" xr:uid="{D37DD484-CDA3-4409-8144-8BEB023C3670}"/>
    <hyperlink ref="K146" r:id="rId104" xr:uid="{5CE3BB86-4863-4891-B10C-9489C898DD5D}"/>
    <hyperlink ref="K147" r:id="rId105" xr:uid="{B27783A4-F138-4FE9-8FC0-DB173A4AEB6E}"/>
    <hyperlink ref="K148" r:id="rId106" xr:uid="{73144323-9BCA-4C34-910C-DBBF48B3820B}"/>
    <hyperlink ref="K149" r:id="rId107" xr:uid="{C0A71FE7-806D-44A7-9431-CD3DC7F283AB}"/>
    <hyperlink ref="K150" r:id="rId108" xr:uid="{11598CD4-810A-4E79-B83B-74FB694273C2}"/>
    <hyperlink ref="K151" r:id="rId109" xr:uid="{908AB74F-751B-4192-9FA3-B68AEC80BBDF}"/>
    <hyperlink ref="K129" r:id="rId110" xr:uid="{4A305B7F-92D1-4925-92DC-FC82F99CD458}"/>
    <hyperlink ref="K130" r:id="rId111" xr:uid="{E60D2CCF-1121-48F4-AE47-9A39CBEA7A73}"/>
    <hyperlink ref="K131" r:id="rId112" xr:uid="{2E187A19-C035-4C59-A3F2-B52D4712D38B}"/>
    <hyperlink ref="K35" r:id="rId113" xr:uid="{705D91E7-EDB3-4A37-A74A-66814E7DDB7D}"/>
    <hyperlink ref="K36" r:id="rId114" xr:uid="{248F0640-893B-43CC-B78D-7C1A55E25545}"/>
    <hyperlink ref="K37" r:id="rId115" xr:uid="{1E26634F-8A58-45CC-97A6-3B46F196F6A3}"/>
    <hyperlink ref="K38" r:id="rId116" xr:uid="{11F4ED81-FB21-4514-A58F-4B28DE12838D}"/>
    <hyperlink ref="K155" r:id="rId117" xr:uid="{C7E7550D-2586-41E3-849E-C91EA84E4856}"/>
    <hyperlink ref="K156" r:id="rId118" xr:uid="{A5D8F602-FFF9-483D-BE0D-1842A33EC699}"/>
    <hyperlink ref="K157" r:id="rId119" xr:uid="{C3E707EE-ABF5-482B-9F09-EB16E6501F3E}"/>
    <hyperlink ref="K158" r:id="rId120" xr:uid="{7C29A80D-FF75-424D-A6CB-1C222AEC6CFC}"/>
    <hyperlink ref="K159" r:id="rId121" xr:uid="{BF6EA355-6982-4C73-88B8-3FA2211D72C8}"/>
    <hyperlink ref="K58" r:id="rId122" xr:uid="{F6CA97EA-FD36-4B1D-953C-841288030C9B}"/>
    <hyperlink ref="K85" r:id="rId123" xr:uid="{E2C2E198-57BA-4260-8D38-51685E92AF35}"/>
    <hyperlink ref="K84" r:id="rId124" xr:uid="{1608C0FF-544C-44B9-A1FA-55490D743513}"/>
    <hyperlink ref="K72" r:id="rId125" xr:uid="{0836356D-6993-421D-A06C-B514413932BF}"/>
    <hyperlink ref="K68" r:id="rId126" xr:uid="{35012464-020D-4D97-A1B3-8B34D97B35A7}"/>
    <hyperlink ref="K69" r:id="rId127" xr:uid="{DCBC13E2-EECA-44BC-97FC-056D050B7DC9}"/>
    <hyperlink ref="K70" r:id="rId128" xr:uid="{717535C8-8527-4E5A-8F81-864247413CB7}"/>
    <hyperlink ref="K71" r:id="rId129" xr:uid="{0D4302F0-7CA5-4045-93BF-134585C2FEE9}"/>
    <hyperlink ref="K99" r:id="rId130" xr:uid="{8CDE800D-46FA-4AAC-840E-6667C689D5A4}"/>
    <hyperlink ref="K100" r:id="rId131" xr:uid="{5D994668-0A0C-4EB6-A2A8-2598A7B6AB68}"/>
    <hyperlink ref="K101" r:id="rId132" xr:uid="{0D9AF285-F6ED-4CFF-90FC-153EFA431036}"/>
    <hyperlink ref="K81" r:id="rId133" xr:uid="{60518487-BC8B-4251-B09E-11C7C3F4485F}"/>
    <hyperlink ref="K82" r:id="rId134" xr:uid="{4A80AC15-4A9F-4EE9-860D-8680173FA370}"/>
    <hyperlink ref="K83" r:id="rId135" xr:uid="{918557C2-97F7-4095-96E3-7178BEDBAF66}"/>
    <hyperlink ref="K160" r:id="rId136" xr:uid="{A05E3121-02F3-490B-AFF8-75B820AED670}"/>
    <hyperlink ref="K161" r:id="rId137" xr:uid="{EFE30FC4-9BDC-4D5D-A67C-BBFEADC4F237}"/>
    <hyperlink ref="K162" r:id="rId138" xr:uid="{0E24B23C-097C-4DE7-8511-27BEBE05E589}"/>
    <hyperlink ref="K163" r:id="rId139" xr:uid="{8539B470-1E08-40C3-805E-76E03BCE1806}"/>
    <hyperlink ref="K164:K166" r:id="rId140" display="Source" xr:uid="{B9182C9D-661D-4143-818A-6198806110EC}"/>
    <hyperlink ref="K167" r:id="rId141" xr:uid="{CBEA5DDE-EF38-47E0-95BA-32343B6E7DDC}"/>
    <hyperlink ref="K168" r:id="rId142" xr:uid="{EBC49BA7-9868-B845-A75F-FE2358EA0D7C}"/>
    <hyperlink ref="K169" r:id="rId143" xr:uid="{E6A43589-F663-AC44-89AF-5049EB54FE40}"/>
    <hyperlink ref="K170" r:id="rId144" xr:uid="{15E4B92F-3E5F-B24D-95FF-0738821F776D}"/>
    <hyperlink ref="K177" r:id="rId145" xr:uid="{D77245D6-B6E9-6049-BEA9-2D13850BCCF9}"/>
    <hyperlink ref="K178" r:id="rId146" xr:uid="{7986B7EB-F83C-C248-AD37-7A66921E11C2}"/>
    <hyperlink ref="K179" r:id="rId147" xr:uid="{76F7D9CA-E158-0843-A7B5-2C1558B72DED}"/>
    <hyperlink ref="K180" r:id="rId148" xr:uid="{9A592004-0D87-4542-95C0-BBFD127737CB}"/>
    <hyperlink ref="K181" r:id="rId149" xr:uid="{660FA2E5-64EF-D345-8B9A-90F6C32239DB}"/>
    <hyperlink ref="K182" r:id="rId150" xr:uid="{50510A2F-BE42-CE42-8210-71F31ED7E6A8}"/>
    <hyperlink ref="K183" r:id="rId151" xr:uid="{D358D063-1E78-E445-80C0-81CC0CE266B4}"/>
    <hyperlink ref="K184" r:id="rId152" xr:uid="{865242AF-A485-A144-A864-420A9DD9F325}"/>
    <hyperlink ref="K185" r:id="rId153" xr:uid="{41A6719B-50BD-9748-A96F-508D55BAD339}"/>
    <hyperlink ref="K186" r:id="rId154" xr:uid="{58561DB9-01FB-1946-BA05-46BD03CDF593}"/>
    <hyperlink ref="K187" r:id="rId155" xr:uid="{7DFB8DFA-E724-0A4D-85F7-5289DA8E9741}"/>
    <hyperlink ref="K188" r:id="rId156" xr:uid="{18E8F07A-4035-934A-915D-326BF859D18C}"/>
    <hyperlink ref="K189" r:id="rId157" xr:uid="{A44BE14E-E2C2-EE4B-9B5D-334F7B508BB7}"/>
    <hyperlink ref="K190" r:id="rId158" xr:uid="{E31A910A-CC14-294F-B387-CAB4A9616941}"/>
    <hyperlink ref="K175" r:id="rId159" xr:uid="{544E00F5-59A1-2541-95F7-B8C98AF8DD7A}"/>
    <hyperlink ref="K176" r:id="rId160" xr:uid="{4A086FA8-673F-7D49-8FF0-67E54AA1F620}"/>
    <hyperlink ref="K191" r:id="rId161" xr:uid="{15EF337D-DC72-4045-8880-73972E917996}"/>
    <hyperlink ref="K192" r:id="rId162" xr:uid="{330CA4E2-8F10-644D-8612-D2DC90BBDF81}"/>
    <hyperlink ref="K193" r:id="rId163" xr:uid="{15C9FD2E-8B3C-1247-BDD5-75F6BB0F7EFB}"/>
    <hyperlink ref="K194" r:id="rId164" xr:uid="{E0EFA7AB-F6C5-BB4E-A50A-2C6ED1714679}"/>
    <hyperlink ref="K195" r:id="rId165" xr:uid="{0A56B9AE-1EAB-134D-AEC7-4E23889553AD}"/>
    <hyperlink ref="K196" r:id="rId166" xr:uid="{9532B27C-6111-474B-84EF-6EB626E1FB65}"/>
    <hyperlink ref="K197" r:id="rId167" xr:uid="{90541509-4B97-3046-81BB-0DBD3967EF32}"/>
    <hyperlink ref="K198" r:id="rId168" xr:uid="{8204C8FF-4AF7-924F-BA79-3820A62DBAE8}"/>
    <hyperlink ref="K199" r:id="rId169" xr:uid="{899EBE80-9AA2-7646-9A60-B932C5024896}"/>
    <hyperlink ref="K200" r:id="rId170" xr:uid="{61C98E47-BD15-624F-95B2-4B1287F9669F}"/>
    <hyperlink ref="K201" r:id="rId171" xr:uid="{F31C702C-B46E-404D-8DF4-8ABF53636EBE}"/>
    <hyperlink ref="K202" r:id="rId172" xr:uid="{3107820D-CC60-2149-97FA-69459D69C1AF}"/>
    <hyperlink ref="K203" r:id="rId173" xr:uid="{556417EA-BD3B-7940-B54C-B2FFA16D673C}"/>
    <hyperlink ref="K204" r:id="rId174" xr:uid="{BDFFCC8A-3614-754C-8372-7F529A452348}"/>
    <hyperlink ref="K205" r:id="rId175" xr:uid="{0D56981C-D8E8-F64B-A825-23B41B603BED}"/>
    <hyperlink ref="K206" r:id="rId176" xr:uid="{72760FE6-805B-DC43-907E-B92355700206}"/>
    <hyperlink ref="K207" r:id="rId177" xr:uid="{F99BD4EC-D40C-5C49-8185-4093F1CFA098}"/>
    <hyperlink ref="K208" r:id="rId178" xr:uid="{325F768B-794A-F340-94E6-6FD2711D698B}"/>
    <hyperlink ref="K209" r:id="rId179" xr:uid="{CD101050-F1DD-2341-A4EC-8B3B329243CA}"/>
    <hyperlink ref="K210" r:id="rId180" xr:uid="{37A63A4D-D4B3-C441-A829-C72636285877}"/>
    <hyperlink ref="K211" r:id="rId181" xr:uid="{26FBED58-851F-D74F-AD17-E7B4635E7FD9}"/>
    <hyperlink ref="K212" r:id="rId182" xr:uid="{8BE6E1D1-00D3-A34E-9E12-554B93A1B6F2}"/>
    <hyperlink ref="K213" r:id="rId183" xr:uid="{745C754D-4F4E-0748-97E4-D46695D02487}"/>
    <hyperlink ref="K214" r:id="rId184" xr:uid="{7AF975B1-BFD4-9E45-9136-39CC5F9CD5A9}"/>
    <hyperlink ref="K215" r:id="rId185" xr:uid="{5E45F225-BEB4-AC46-891E-E2E540CEB661}"/>
    <hyperlink ref="K216" r:id="rId186" xr:uid="{DEF46859-874F-484B-AD88-31CC0F69287B}"/>
  </hyperlinks>
  <pageMargins left="0.7" right="0.7" top="0.75" bottom="0.75" header="0.3" footer="0.3"/>
  <pageSetup orientation="portrait" horizontalDpi="4294967292" verticalDpi="4294967292" r:id="rId187"/>
  <tableParts count="1">
    <tablePart r:id="rId18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24647154-08F5-4280-8AF5-E863C4A7DE7F}">
            <xm:f>NOT(ISERROR(SEARCH("No",C1)))</xm:f>
            <xm:f>"No"</xm:f>
            <x14:dxf>
              <fill>
                <patternFill>
                  <bgColor rgb="FFFFC7CE"/>
                </patternFill>
              </fill>
            </x14:dxf>
          </x14:cfRule>
          <xm:sqref>C1:C160 C162:C1048576</xm:sqref>
        </x14:conditionalFormatting>
        <x14:conditionalFormatting xmlns:xm="http://schemas.microsoft.com/office/excel/2006/main">
          <x14:cfRule type="containsText" priority="5" operator="containsText" id="{75DBC479-1CE3-4697-9D89-6CEFD258E212}">
            <xm:f>NOT(ISERROR(SEARCH("Yes",C1)))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C1:C160 C162:C1048576</xm:sqref>
        </x14:conditionalFormatting>
        <x14:conditionalFormatting xmlns:xm="http://schemas.microsoft.com/office/excel/2006/main">
          <x14:cfRule type="containsText" priority="4" operator="containsText" id="{9874137C-FB46-46DD-9CDC-95D5AD36F70B}">
            <xm:f>NOT(ISERROR(SEARCH("No",C1)))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C1:C160 C162:C1048576</xm:sqref>
        </x14:conditionalFormatting>
        <x14:conditionalFormatting xmlns:xm="http://schemas.microsoft.com/office/excel/2006/main">
          <x14:cfRule type="containsText" priority="3" operator="containsText" id="{C066BC2F-B079-44FE-8DB9-4A63C8CDA1CF}">
            <xm:f>NOT(ISERROR(SEARCH("No",C161)))</xm:f>
            <xm:f>"No"</xm:f>
            <x14:dxf>
              <fill>
                <patternFill>
                  <bgColor rgb="FFFFC7CE"/>
                </patternFill>
              </fill>
            </x14:dxf>
          </x14:cfRule>
          <xm:sqref>C161</xm:sqref>
        </x14:conditionalFormatting>
        <x14:conditionalFormatting xmlns:xm="http://schemas.microsoft.com/office/excel/2006/main">
          <x14:cfRule type="containsText" priority="2" operator="containsText" id="{0C94E833-E427-43BA-848D-5DBB02A6E94C}">
            <xm:f>NOT(ISERROR(SEARCH("Yes",C161)))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C161</xm:sqref>
        </x14:conditionalFormatting>
        <x14:conditionalFormatting xmlns:xm="http://schemas.microsoft.com/office/excel/2006/main">
          <x14:cfRule type="containsText" priority="1" operator="containsText" id="{367E6C8B-FD9C-4CD6-950B-D6FFD055B653}">
            <xm:f>NOT(ISERROR(SEARCH("No",C161)))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F86B-C8CC-422D-B2F9-B2F8672E2A5F}">
  <dimension ref="A1:H177"/>
  <sheetViews>
    <sheetView workbookViewId="0">
      <selection activeCell="C41" sqref="C41"/>
    </sheetView>
  </sheetViews>
  <sheetFormatPr baseColWidth="10" defaultColWidth="0" defaultRowHeight="16" zeroHeight="1" x14ac:dyDescent="0.2"/>
  <cols>
    <col min="1" max="1" width="9" customWidth="1"/>
    <col min="2" max="2" width="31.5" customWidth="1"/>
    <col min="3" max="3" width="10.33203125" customWidth="1"/>
    <col min="4" max="4" width="9" customWidth="1"/>
    <col min="5" max="5" width="26.1640625" customWidth="1"/>
    <col min="6" max="6" width="9" customWidth="1"/>
    <col min="7" max="7" width="10.33203125" customWidth="1"/>
    <col min="8" max="8" width="0" hidden="1" customWidth="1"/>
    <col min="9" max="16384" width="9" hidden="1"/>
  </cols>
  <sheetData>
    <row r="1" spans="1:7" ht="20" thickBot="1" x14ac:dyDescent="0.3">
      <c r="A1" s="88" t="s">
        <v>462</v>
      </c>
      <c r="B1" s="89"/>
      <c r="C1" s="89"/>
      <c r="D1" s="89"/>
      <c r="E1" s="89"/>
      <c r="F1" s="89"/>
      <c r="G1" s="90"/>
    </row>
    <row r="2" spans="1:7" ht="17" thickBot="1" x14ac:dyDescent="0.25"/>
    <row r="3" spans="1:7" ht="17" thickBot="1" x14ac:dyDescent="0.25">
      <c r="B3" s="95" t="s">
        <v>351</v>
      </c>
      <c r="C3" s="96"/>
      <c r="E3" s="91" t="s">
        <v>352</v>
      </c>
      <c r="F3" s="92"/>
    </row>
    <row r="4" spans="1:7" ht="17" thickBot="1" x14ac:dyDescent="0.25">
      <c r="B4" s="97" t="s">
        <v>353</v>
      </c>
      <c r="C4" s="98"/>
      <c r="E4" s="1" t="s">
        <v>355</v>
      </c>
      <c r="F4" s="2">
        <v>117</v>
      </c>
    </row>
    <row r="5" spans="1:7" x14ac:dyDescent="0.2">
      <c r="B5" s="60" t="s">
        <v>354</v>
      </c>
      <c r="C5" s="61">
        <f>SUM(C6:C15)</f>
        <v>33</v>
      </c>
      <c r="E5" s="1" t="s">
        <v>357</v>
      </c>
      <c r="F5" s="2">
        <v>98</v>
      </c>
    </row>
    <row r="6" spans="1:7" ht="17" thickBot="1" x14ac:dyDescent="0.25">
      <c r="B6" s="27" t="s">
        <v>141</v>
      </c>
      <c r="C6" s="28">
        <v>2</v>
      </c>
      <c r="E6" s="4" t="s">
        <v>359</v>
      </c>
      <c r="F6" s="5">
        <f>SUM(F4:F5)</f>
        <v>215</v>
      </c>
    </row>
    <row r="7" spans="1:7" ht="17" thickBot="1" x14ac:dyDescent="0.25">
      <c r="B7" s="27" t="s">
        <v>356</v>
      </c>
      <c r="C7" s="28">
        <v>5</v>
      </c>
    </row>
    <row r="8" spans="1:7" ht="19.5" customHeight="1" thickBot="1" x14ac:dyDescent="0.25">
      <c r="B8" s="27" t="s">
        <v>358</v>
      </c>
      <c r="C8" s="28">
        <v>4</v>
      </c>
      <c r="E8" s="91" t="s">
        <v>360</v>
      </c>
      <c r="F8" s="92"/>
    </row>
    <row r="9" spans="1:7" x14ac:dyDescent="0.2">
      <c r="B9" s="27" t="s">
        <v>224</v>
      </c>
      <c r="C9" s="28">
        <v>3</v>
      </c>
      <c r="E9" s="1" t="s">
        <v>361</v>
      </c>
      <c r="F9" s="2">
        <v>105</v>
      </c>
    </row>
    <row r="10" spans="1:7" x14ac:dyDescent="0.2">
      <c r="B10" s="27" t="s">
        <v>411</v>
      </c>
      <c r="C10" s="28">
        <v>3</v>
      </c>
      <c r="E10" s="1" t="s">
        <v>13</v>
      </c>
      <c r="F10" s="2">
        <v>110</v>
      </c>
    </row>
    <row r="11" spans="1:7" ht="17" thickBot="1" x14ac:dyDescent="0.25">
      <c r="B11" s="27" t="s">
        <v>136</v>
      </c>
      <c r="C11" s="28">
        <v>2</v>
      </c>
      <c r="E11" s="6" t="s">
        <v>362</v>
      </c>
      <c r="F11" s="7">
        <v>0</v>
      </c>
    </row>
    <row r="12" spans="1:7" ht="17" thickBot="1" x14ac:dyDescent="0.25">
      <c r="B12" s="27" t="s">
        <v>197</v>
      </c>
      <c r="C12" s="28">
        <v>6</v>
      </c>
    </row>
    <row r="13" spans="1:7" ht="17" thickBot="1" x14ac:dyDescent="0.25">
      <c r="B13" s="27" t="s">
        <v>176</v>
      </c>
      <c r="C13" s="28">
        <v>3</v>
      </c>
      <c r="E13" s="93" t="s">
        <v>365</v>
      </c>
      <c r="F13" s="94"/>
    </row>
    <row r="14" spans="1:7" x14ac:dyDescent="0.2">
      <c r="B14" s="27" t="s">
        <v>313</v>
      </c>
      <c r="C14" s="28">
        <v>2</v>
      </c>
      <c r="E14" s="64">
        <v>43145</v>
      </c>
      <c r="F14" s="65">
        <v>4</v>
      </c>
    </row>
    <row r="15" spans="1:7" x14ac:dyDescent="0.2">
      <c r="B15" s="27" t="s">
        <v>162</v>
      </c>
      <c r="C15" s="28">
        <v>3</v>
      </c>
      <c r="E15" s="66">
        <v>43206</v>
      </c>
      <c r="F15" s="67">
        <v>6</v>
      </c>
    </row>
    <row r="16" spans="1:7" ht="18" thickBot="1" x14ac:dyDescent="0.25">
      <c r="B16" s="34" t="s">
        <v>363</v>
      </c>
      <c r="C16" s="33">
        <f>COUNTA(B6:B15)</f>
        <v>10</v>
      </c>
      <c r="E16" s="66">
        <v>43263</v>
      </c>
      <c r="F16" s="67">
        <v>9</v>
      </c>
    </row>
    <row r="17" spans="2:6" x14ac:dyDescent="0.2">
      <c r="B17" s="45" t="s">
        <v>364</v>
      </c>
      <c r="C17" s="46">
        <f>SUM(C18:C20)</f>
        <v>13</v>
      </c>
      <c r="E17" s="66">
        <v>43353</v>
      </c>
      <c r="F17" s="67">
        <v>4</v>
      </c>
    </row>
    <row r="18" spans="2:6" x14ac:dyDescent="0.2">
      <c r="B18" s="23" t="s">
        <v>378</v>
      </c>
      <c r="C18" s="2">
        <v>5</v>
      </c>
      <c r="E18" s="66">
        <v>43444</v>
      </c>
      <c r="F18" s="67">
        <v>4</v>
      </c>
    </row>
    <row r="19" spans="2:6" x14ac:dyDescent="0.2">
      <c r="B19" s="3" t="s">
        <v>366</v>
      </c>
      <c r="C19" s="2">
        <v>4</v>
      </c>
      <c r="E19" s="66">
        <v>43446</v>
      </c>
      <c r="F19" s="67">
        <v>2</v>
      </c>
    </row>
    <row r="20" spans="2:6" x14ac:dyDescent="0.2">
      <c r="B20" s="3" t="s">
        <v>260</v>
      </c>
      <c r="C20" s="2">
        <v>4</v>
      </c>
      <c r="E20" s="66">
        <v>43452</v>
      </c>
      <c r="F20" s="67">
        <v>3</v>
      </c>
    </row>
    <row r="21" spans="2:6" ht="18" thickBot="1" x14ac:dyDescent="0.25">
      <c r="B21" s="26" t="s">
        <v>367</v>
      </c>
      <c r="C21" s="5">
        <f>COUNTA(B18:B20)</f>
        <v>3</v>
      </c>
      <c r="E21" s="66">
        <v>43518</v>
      </c>
      <c r="F21" s="67">
        <v>5</v>
      </c>
    </row>
    <row r="22" spans="2:6" ht="15.75" customHeight="1" x14ac:dyDescent="0.2">
      <c r="B22" s="45" t="s">
        <v>368</v>
      </c>
      <c r="C22" s="46">
        <f>SUM(C23:C30)</f>
        <v>45</v>
      </c>
      <c r="E22" s="66">
        <v>43549</v>
      </c>
      <c r="F22" s="67">
        <v>3</v>
      </c>
    </row>
    <row r="23" spans="2:6" x14ac:dyDescent="0.2">
      <c r="B23" s="3" t="s">
        <v>14</v>
      </c>
      <c r="C23" s="2">
        <v>14</v>
      </c>
      <c r="E23" s="66">
        <v>43563</v>
      </c>
      <c r="F23" s="67">
        <v>16</v>
      </c>
    </row>
    <row r="24" spans="2:6" x14ac:dyDescent="0.2">
      <c r="B24" s="3" t="s">
        <v>52</v>
      </c>
      <c r="C24" s="2">
        <v>5</v>
      </c>
      <c r="E24" s="66">
        <v>43580</v>
      </c>
      <c r="F24" s="67">
        <v>2</v>
      </c>
    </row>
    <row r="25" spans="2:6" ht="14.25" customHeight="1" x14ac:dyDescent="0.2">
      <c r="B25" s="3" t="s">
        <v>318</v>
      </c>
      <c r="C25" s="2">
        <v>3</v>
      </c>
      <c r="E25" s="66">
        <v>43649</v>
      </c>
      <c r="F25" s="67">
        <v>2</v>
      </c>
    </row>
    <row r="26" spans="2:6" x14ac:dyDescent="0.2">
      <c r="B26" s="3" t="s">
        <v>268</v>
      </c>
      <c r="C26" s="2">
        <v>4</v>
      </c>
      <c r="E26" s="66">
        <v>43655</v>
      </c>
      <c r="F26" s="67">
        <v>2</v>
      </c>
    </row>
    <row r="27" spans="2:6" x14ac:dyDescent="0.2">
      <c r="B27" s="3" t="s">
        <v>286</v>
      </c>
      <c r="C27" s="2">
        <v>4</v>
      </c>
      <c r="E27" s="66">
        <v>43662</v>
      </c>
      <c r="F27" s="67">
        <v>4</v>
      </c>
    </row>
    <row r="28" spans="2:6" x14ac:dyDescent="0.2">
      <c r="B28" s="3" t="s">
        <v>184</v>
      </c>
      <c r="C28" s="2">
        <v>3</v>
      </c>
      <c r="E28" s="66">
        <v>43676</v>
      </c>
      <c r="F28" s="67">
        <v>4</v>
      </c>
    </row>
    <row r="29" spans="2:6" x14ac:dyDescent="0.2">
      <c r="B29" s="3" t="s">
        <v>131</v>
      </c>
      <c r="C29" s="2">
        <v>9</v>
      </c>
      <c r="E29" s="66">
        <v>43678</v>
      </c>
      <c r="F29" s="67">
        <v>2</v>
      </c>
    </row>
    <row r="30" spans="2:6" x14ac:dyDescent="0.2">
      <c r="B30" s="3" t="s">
        <v>76</v>
      </c>
      <c r="C30" s="2">
        <v>3</v>
      </c>
      <c r="E30" s="66">
        <v>43679</v>
      </c>
      <c r="F30" s="67">
        <v>4</v>
      </c>
    </row>
    <row r="31" spans="2:6" ht="18" thickBot="1" x14ac:dyDescent="0.25">
      <c r="B31" s="26" t="s">
        <v>369</v>
      </c>
      <c r="C31" s="5">
        <f>COUNTA(B23:B30)</f>
        <v>8</v>
      </c>
      <c r="E31" s="66">
        <v>43691</v>
      </c>
      <c r="F31" s="67">
        <v>3</v>
      </c>
    </row>
    <row r="32" spans="2:6" x14ac:dyDescent="0.2">
      <c r="B32" s="47" t="s">
        <v>370</v>
      </c>
      <c r="C32" s="48">
        <f>SUM(C33:C35)</f>
        <v>37</v>
      </c>
      <c r="E32" s="66">
        <v>43713</v>
      </c>
      <c r="F32" s="67">
        <v>3</v>
      </c>
    </row>
    <row r="33" spans="2:6" x14ac:dyDescent="0.2">
      <c r="B33" s="32" t="s">
        <v>295</v>
      </c>
      <c r="C33" s="29">
        <v>19</v>
      </c>
      <c r="E33" s="66">
        <v>43718</v>
      </c>
      <c r="F33" s="67">
        <v>2</v>
      </c>
    </row>
    <row r="34" spans="2:6" ht="15.75" customHeight="1" x14ac:dyDescent="0.2">
      <c r="B34" s="27" t="s">
        <v>429</v>
      </c>
      <c r="C34" s="28">
        <v>1</v>
      </c>
      <c r="E34" s="66">
        <v>43721</v>
      </c>
      <c r="F34" s="67">
        <v>4</v>
      </c>
    </row>
    <row r="35" spans="2:6" x14ac:dyDescent="0.2">
      <c r="B35" s="27" t="s">
        <v>101</v>
      </c>
      <c r="C35" s="28">
        <v>17</v>
      </c>
      <c r="E35" s="66">
        <v>43734</v>
      </c>
      <c r="F35" s="67">
        <v>5</v>
      </c>
    </row>
    <row r="36" spans="2:6" ht="18" thickBot="1" x14ac:dyDescent="0.25">
      <c r="B36" s="41" t="s">
        <v>371</v>
      </c>
      <c r="C36" s="42">
        <f>COUNTA(B33:B35)</f>
        <v>3</v>
      </c>
      <c r="E36" s="66">
        <v>43763</v>
      </c>
      <c r="F36" s="67">
        <v>1</v>
      </c>
    </row>
    <row r="37" spans="2:6" ht="17" x14ac:dyDescent="0.2">
      <c r="B37" s="63" t="s">
        <v>372</v>
      </c>
      <c r="C37" s="49">
        <v>3</v>
      </c>
      <c r="E37" s="66">
        <v>43785</v>
      </c>
      <c r="F37" s="67">
        <v>3</v>
      </c>
    </row>
    <row r="38" spans="2:6" ht="17" x14ac:dyDescent="0.2">
      <c r="B38" s="85" t="s">
        <v>459</v>
      </c>
      <c r="C38" s="87">
        <v>2</v>
      </c>
      <c r="E38" s="66">
        <v>43787</v>
      </c>
      <c r="F38" s="67">
        <v>3</v>
      </c>
    </row>
    <row r="39" spans="2:6" ht="17" x14ac:dyDescent="0.2">
      <c r="B39" s="62" t="s">
        <v>326</v>
      </c>
      <c r="C39" s="86">
        <v>1</v>
      </c>
      <c r="E39" s="66">
        <v>43802</v>
      </c>
      <c r="F39" s="67">
        <v>5</v>
      </c>
    </row>
    <row r="40" spans="2:6" ht="18" thickBot="1" x14ac:dyDescent="0.25">
      <c r="B40" s="43" t="s">
        <v>373</v>
      </c>
      <c r="C40" s="44">
        <v>2</v>
      </c>
      <c r="E40" s="66">
        <v>43809</v>
      </c>
      <c r="F40" s="67">
        <v>10</v>
      </c>
    </row>
    <row r="41" spans="2:6" x14ac:dyDescent="0.2">
      <c r="B41" s="50" t="s">
        <v>374</v>
      </c>
      <c r="C41" s="51">
        <f>SUM(C42:C51)</f>
        <v>84</v>
      </c>
      <c r="E41" s="66">
        <v>43809</v>
      </c>
      <c r="F41" s="67">
        <v>2</v>
      </c>
    </row>
    <row r="42" spans="2:6" x14ac:dyDescent="0.2">
      <c r="B42" s="3" t="s">
        <v>206</v>
      </c>
      <c r="C42" s="2">
        <v>11</v>
      </c>
      <c r="E42" s="66">
        <v>43809</v>
      </c>
      <c r="F42" s="67">
        <v>8</v>
      </c>
    </row>
    <row r="43" spans="2:6" x14ac:dyDescent="0.2">
      <c r="B43" s="3" t="s">
        <v>38</v>
      </c>
      <c r="C43" s="2">
        <v>9</v>
      </c>
      <c r="E43" s="66">
        <v>43819</v>
      </c>
      <c r="F43" s="67">
        <v>2</v>
      </c>
    </row>
    <row r="44" spans="2:6" x14ac:dyDescent="0.2">
      <c r="B44" s="3" t="s">
        <v>298</v>
      </c>
      <c r="C44" s="2">
        <v>14</v>
      </c>
      <c r="E44" s="66">
        <v>43832</v>
      </c>
      <c r="F44" s="67">
        <v>3</v>
      </c>
    </row>
    <row r="45" spans="2:6" x14ac:dyDescent="0.2">
      <c r="B45" s="3" t="s">
        <v>94</v>
      </c>
      <c r="C45" s="2">
        <v>17</v>
      </c>
      <c r="E45" s="66">
        <v>43843</v>
      </c>
      <c r="F45" s="67">
        <v>4</v>
      </c>
    </row>
    <row r="46" spans="2:6" x14ac:dyDescent="0.2">
      <c r="B46" s="3" t="s">
        <v>276</v>
      </c>
      <c r="C46" s="2">
        <v>2</v>
      </c>
      <c r="E46" s="66">
        <v>43848</v>
      </c>
      <c r="F46" s="67">
        <v>1</v>
      </c>
    </row>
    <row r="47" spans="2:6" x14ac:dyDescent="0.2">
      <c r="B47" s="3" t="s">
        <v>445</v>
      </c>
      <c r="C47" s="2">
        <v>6</v>
      </c>
      <c r="E47" s="66">
        <v>43859</v>
      </c>
      <c r="F47" s="67">
        <v>13</v>
      </c>
    </row>
    <row r="48" spans="2:6" x14ac:dyDescent="0.2">
      <c r="B48" s="3" t="s">
        <v>329</v>
      </c>
      <c r="C48" s="2">
        <v>4</v>
      </c>
      <c r="E48" s="66">
        <v>43861</v>
      </c>
      <c r="F48" s="67">
        <v>2</v>
      </c>
    </row>
    <row r="49" spans="2:6" x14ac:dyDescent="0.2">
      <c r="B49" s="3" t="s">
        <v>70</v>
      </c>
      <c r="C49" s="2">
        <v>7</v>
      </c>
      <c r="E49" s="66">
        <v>43866</v>
      </c>
      <c r="F49" s="67">
        <v>3</v>
      </c>
    </row>
    <row r="50" spans="2:6" x14ac:dyDescent="0.2">
      <c r="B50" s="23" t="s">
        <v>240</v>
      </c>
      <c r="C50" s="2">
        <v>10</v>
      </c>
      <c r="E50" s="66">
        <v>43875</v>
      </c>
      <c r="F50" s="67">
        <v>1</v>
      </c>
    </row>
    <row r="51" spans="2:6" x14ac:dyDescent="0.2">
      <c r="B51" s="3" t="s">
        <v>167</v>
      </c>
      <c r="C51" s="2">
        <v>4</v>
      </c>
      <c r="E51" s="66">
        <v>43889</v>
      </c>
      <c r="F51" s="67">
        <v>4</v>
      </c>
    </row>
    <row r="52" spans="2:6" ht="18" thickBot="1" x14ac:dyDescent="0.25">
      <c r="B52" s="30" t="s">
        <v>375</v>
      </c>
      <c r="C52" s="31">
        <f>COUNTA(B42:B51)</f>
        <v>10</v>
      </c>
      <c r="E52" s="66">
        <v>43971</v>
      </c>
      <c r="F52" s="67">
        <v>2</v>
      </c>
    </row>
    <row r="53" spans="2:6" ht="17" thickBot="1" x14ac:dyDescent="0.25">
      <c r="B53" s="52" t="s">
        <v>376</v>
      </c>
      <c r="C53" s="53">
        <f>SUM(C16+C21+C31+C36+C40+C52)</f>
        <v>36</v>
      </c>
      <c r="E53" s="66">
        <v>43979</v>
      </c>
      <c r="F53" s="67">
        <v>1</v>
      </c>
    </row>
    <row r="54" spans="2:6" x14ac:dyDescent="0.2">
      <c r="E54" s="66">
        <v>43990</v>
      </c>
      <c r="F54" s="67">
        <v>5</v>
      </c>
    </row>
    <row r="55" spans="2:6" x14ac:dyDescent="0.2">
      <c r="E55" s="69">
        <v>44021</v>
      </c>
      <c r="F55" s="68">
        <v>3</v>
      </c>
    </row>
    <row r="56" spans="2:6" x14ac:dyDescent="0.2">
      <c r="E56" s="69">
        <v>44032</v>
      </c>
      <c r="F56" s="68">
        <v>4</v>
      </c>
    </row>
    <row r="57" spans="2:6" x14ac:dyDescent="0.2">
      <c r="E57" s="69">
        <v>44060</v>
      </c>
      <c r="F57" s="68">
        <v>2</v>
      </c>
    </row>
    <row r="58" spans="2:6" x14ac:dyDescent="0.2">
      <c r="E58" s="69">
        <v>44064</v>
      </c>
      <c r="F58" s="68">
        <v>14</v>
      </c>
    </row>
    <row r="59" spans="2:6" x14ac:dyDescent="0.2">
      <c r="D59" s="68"/>
      <c r="E59" s="82">
        <v>44084</v>
      </c>
      <c r="F59" s="68">
        <v>3</v>
      </c>
    </row>
    <row r="60" spans="2:6" x14ac:dyDescent="0.2">
      <c r="D60" s="68"/>
      <c r="E60" s="82">
        <v>44132</v>
      </c>
      <c r="F60" s="68">
        <v>4</v>
      </c>
    </row>
    <row r="61" spans="2:6" x14ac:dyDescent="0.2">
      <c r="D61" s="68"/>
      <c r="E61" s="82">
        <v>44141</v>
      </c>
      <c r="F61" s="68">
        <v>1</v>
      </c>
    </row>
    <row r="62" spans="2:6" x14ac:dyDescent="0.2">
      <c r="D62" s="68"/>
      <c r="E62" s="69">
        <v>44144</v>
      </c>
      <c r="F62" s="68">
        <v>5</v>
      </c>
    </row>
    <row r="63" spans="2:6" x14ac:dyDescent="0.2">
      <c r="E63" s="69">
        <v>44153</v>
      </c>
      <c r="F63" s="68">
        <v>2</v>
      </c>
    </row>
    <row r="64" spans="2:6" ht="17" thickBot="1" x14ac:dyDescent="0.25">
      <c r="E64" s="69">
        <v>44175</v>
      </c>
      <c r="F64" s="68">
        <v>11</v>
      </c>
    </row>
    <row r="65" spans="5:6" ht="17" thickBot="1" x14ac:dyDescent="0.25">
      <c r="E65" s="84" t="s">
        <v>377</v>
      </c>
      <c r="F65" s="83">
        <f>COUNT(F14:F64)</f>
        <v>51</v>
      </c>
    </row>
    <row r="66" spans="5:6" x14ac:dyDescent="0.2"/>
    <row r="67" spans="5:6" x14ac:dyDescent="0.2"/>
    <row r="68" spans="5:6" x14ac:dyDescent="0.2"/>
    <row r="69" spans="5:6" x14ac:dyDescent="0.2">
      <c r="E69" s="12"/>
      <c r="F69" s="8"/>
    </row>
    <row r="70" spans="5:6" x14ac:dyDescent="0.2"/>
    <row r="71" spans="5:6" x14ac:dyDescent="0.2"/>
    <row r="72" spans="5:6" x14ac:dyDescent="0.2"/>
    <row r="73" spans="5:6" hidden="1" x14ac:dyDescent="0.2"/>
    <row r="74" spans="5:6" hidden="1" x14ac:dyDescent="0.2"/>
    <row r="75" spans="5:6" x14ac:dyDescent="0.2"/>
    <row r="76" spans="5:6" hidden="1" x14ac:dyDescent="0.2"/>
    <row r="77" spans="5:6" hidden="1" x14ac:dyDescent="0.2"/>
    <row r="78" spans="5:6" hidden="1" x14ac:dyDescent="0.2"/>
    <row r="79" spans="5:6" hidden="1" x14ac:dyDescent="0.2"/>
    <row r="80" spans="5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</sheetData>
  <mergeCells count="6">
    <mergeCell ref="A1:G1"/>
    <mergeCell ref="E8:F8"/>
    <mergeCell ref="E13:F13"/>
    <mergeCell ref="B3:C3"/>
    <mergeCell ref="E3:F3"/>
    <mergeCell ref="B4:C4"/>
  </mergeCells>
  <hyperlinks>
    <hyperlink ref="B4:C4" r:id="rId1" display="(Grouped by State Department Regional Bureaus)" xr:uid="{A16BFD78-4443-4A73-ABEB-7676F075E4BE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7031(c) Designations</vt:lpstr>
      <vt:lpstr>Numerical Breakdown</vt:lpstr>
    </vt:vector>
  </TitlesOfParts>
  <Manager/>
  <Company>Student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Dehghan</dc:creator>
  <cp:keywords/>
  <dc:description/>
  <cp:lastModifiedBy>Anna Van Niekerk</cp:lastModifiedBy>
  <cp:revision/>
  <dcterms:created xsi:type="dcterms:W3CDTF">2019-09-11T21:53:35Z</dcterms:created>
  <dcterms:modified xsi:type="dcterms:W3CDTF">2021-01-25T14:25:09Z</dcterms:modified>
  <cp:category/>
  <cp:contentStatus/>
</cp:coreProperties>
</file>